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Planung" sheetId="2" state="visible" r:id="rId2"/>
    <sheet xmlns:r="http://schemas.openxmlformats.org/officeDocument/2006/relationships" name="Übersicht" sheetId="3" state="visible" r:id="rId3"/>
  </sheets>
  <definedNames>
    <definedName name="_xlnm.Print_Titles" localSheetId="1">'Planung'!$6:$9,'Planung'!$A:$B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07]MMMM YYYY"/>
    <numFmt numFmtId="165" formatCode="[$-407]MMM YYYY"/>
    <numFmt numFmtId="166" formatCode="#,##0.00 &quot;€&quot;;-#,##0.00 &quot;€&quot;;0.00 &quot;€&quot;"/>
  </numFmts>
  <fonts count="16">
    <font>
      <name val="Calibri"/>
      <family val="2"/>
      <color theme="1"/>
      <sz val="11"/>
      <scheme val="minor"/>
    </font>
    <font>
      <name val="Arial"/>
      <b val="1"/>
      <color rgb="00647289"/>
      <sz val="9"/>
    </font>
    <font>
      <name val="Arial"/>
      <b val="1"/>
      <color rgb="000E294A"/>
      <sz val="20"/>
    </font>
    <font>
      <name val="Arial"/>
      <color rgb="00647289"/>
      <sz val="12"/>
    </font>
    <font>
      <name val="Arial"/>
      <color rgb="000E1624"/>
      <sz val="10"/>
    </font>
    <font>
      <name val="Arial"/>
      <b val="1"/>
      <color rgb="000E294A"/>
      <sz val="12"/>
    </font>
    <font>
      <name val="Arial"/>
      <b val="1"/>
      <color rgb="000E1624"/>
      <sz val="11"/>
    </font>
    <font>
      <name val="Arial"/>
      <color rgb="002971C6"/>
      <sz val="10"/>
      <u val="single"/>
    </font>
    <font>
      <name val="Arial"/>
      <color rgb="00647289"/>
      <sz val="9"/>
    </font>
    <font>
      <name val="Arial"/>
      <b val="1"/>
      <color rgb="000E294A"/>
      <sz val="16"/>
    </font>
    <font>
      <name val="Arial"/>
      <b val="1"/>
      <color rgb="000E1624"/>
      <sz val="10"/>
    </font>
    <font>
      <name val="Arial"/>
      <b val="1"/>
      <color rgb="002971C6"/>
      <sz val="10"/>
    </font>
    <font>
      <name val="Arial"/>
      <b val="1"/>
      <color rgb="00FFFFFF"/>
      <sz val="10"/>
    </font>
    <font>
      <name val="Arial"/>
      <b val="1"/>
      <color rgb="000E294A"/>
      <sz val="11"/>
    </font>
    <font>
      <name val="Arial"/>
      <color rgb="002971C6"/>
      <sz val="10"/>
    </font>
    <font>
      <name val="Arial"/>
      <color rgb="00647289"/>
      <sz val="10"/>
    </font>
  </fonts>
  <fills count="6">
    <fill>
      <patternFill/>
    </fill>
    <fill>
      <patternFill patternType="gray125"/>
    </fill>
    <fill>
      <patternFill patternType="solid">
        <fgColor rgb="00EEF4FB"/>
        <bgColor rgb="00EEF4FB"/>
      </patternFill>
    </fill>
    <fill>
      <patternFill patternType="solid">
        <fgColor rgb="000E294A"/>
        <bgColor rgb="000E294A"/>
      </patternFill>
    </fill>
    <fill>
      <patternFill patternType="solid">
        <fgColor rgb="00EEEBE4"/>
        <bgColor rgb="00EEEBE4"/>
      </patternFill>
    </fill>
    <fill>
      <patternFill patternType="solid">
        <fgColor rgb="00F3EEE3"/>
        <bgColor rgb="00F3EEE3"/>
      </patternFill>
    </fill>
  </fills>
  <borders count="4">
    <border>
      <left/>
      <right/>
      <top/>
      <bottom/>
      <diagonal/>
    </border>
    <border>
      <left style="thin">
        <color rgb="00D2D8E2"/>
      </left>
      <right style="thin">
        <color rgb="00D2D8E2"/>
      </right>
      <top style="thin">
        <color rgb="00D2D8E2"/>
      </top>
      <bottom style="thin">
        <color rgb="00D2D8E2"/>
      </bottom>
    </border>
    <border>
      <bottom style="thin">
        <color rgb="000E294A"/>
      </bottom>
    </border>
    <border>
      <top style="thin">
        <color rgb="000E294A"/>
      </top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1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164" fontId="11" fillId="2" borderId="1" applyProtection="1" pivotButton="0" quotePrefix="0" xfId="0">
      <protection locked="0" hidden="0"/>
    </xf>
    <xf numFmtId="0" fontId="12" fillId="3" borderId="0" pivotButton="0" quotePrefix="0" xfId="0"/>
    <xf numFmtId="165" fontId="12" fillId="3" borderId="0" applyAlignment="1" pivotButton="0" quotePrefix="0" xfId="0">
      <alignment horizontal="right"/>
    </xf>
    <xf numFmtId="0" fontId="12" fillId="3" borderId="0" applyAlignment="1" pivotButton="0" quotePrefix="0" xfId="0">
      <alignment horizontal="right"/>
    </xf>
    <xf numFmtId="0" fontId="4" fillId="4" borderId="0" pivotButton="0" quotePrefix="0" xfId="0"/>
    <xf numFmtId="0" fontId="0" fillId="4" borderId="0" pivotButton="0" quotePrefix="0" xfId="0"/>
    <xf numFmtId="166" fontId="4" fillId="4" borderId="0" pivotButton="0" quotePrefix="0" xfId="0"/>
    <xf numFmtId="0" fontId="10" fillId="5" borderId="3" pivotButton="0" quotePrefix="0" xfId="0"/>
    <xf numFmtId="0" fontId="0" fillId="5" borderId="3" pivotButton="0" quotePrefix="0" xfId="0"/>
    <xf numFmtId="166" fontId="10" fillId="5" borderId="3" pivotButton="0" quotePrefix="0" xfId="0"/>
    <xf numFmtId="0" fontId="13" fillId="0" borderId="2" pivotButton="0" quotePrefix="0" xfId="0"/>
    <xf numFmtId="0" fontId="0" fillId="0" borderId="2" pivotButton="0" quotePrefix="0" xfId="0"/>
    <xf numFmtId="0" fontId="10" fillId="4" borderId="0" pivotButton="0" quotePrefix="0" xfId="0"/>
    <xf numFmtId="0" fontId="14" fillId="2" borderId="1" applyProtection="1" pivotButton="0" quotePrefix="0" xfId="0">
      <protection locked="0" hidden="0"/>
    </xf>
    <xf numFmtId="166" fontId="14" fillId="2" borderId="1" applyProtection="1" pivotButton="0" quotePrefix="0" xfId="0">
      <protection locked="0" hidden="0"/>
    </xf>
    <xf numFmtId="0" fontId="15" fillId="4" borderId="0" pivotButton="0" quotePrefix="0" xfId="0"/>
    <xf numFmtId="0" fontId="4" fillId="4" borderId="1" pivotButton="0" quotePrefix="0" xfId="0"/>
    <xf numFmtId="166" fontId="4" fillId="4" borderId="1" applyAlignment="1" pivotButton="0" quotePrefix="0" xfId="0">
      <alignment horizontal="right"/>
    </xf>
    <xf numFmtId="0" fontId="10" fillId="4" borderId="1" pivotButton="0" quotePrefix="0" xfId="0"/>
    <xf numFmtId="166" fontId="10" fillId="4" borderId="1" applyAlignment="1" pivotButton="0" quotePrefix="0" xfId="0">
      <alignment horizontal="right"/>
    </xf>
    <xf numFmtId="165" fontId="4" fillId="4" borderId="1" applyAlignment="1" pivotButton="0" quotePrefix="0" xfId="0">
      <alignment horizontal="right"/>
    </xf>
    <xf numFmtId="1" fontId="4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Umsatz, Kosten und Ergebnis</a:t>
            </a:r>
          </a:p>
        </rich>
      </tx>
    </title>
    <plotArea>
      <lineChart>
        <grouping val="standard"/>
        <ser>
          <idx val="0"/>
          <order val="0"/>
          <tx>
            <v>Umsatz</v>
          </tx>
          <spPr>
            <a:ln xmlns:a="http://schemas.openxmlformats.org/drawingml/2006/main" w="22000">
              <a:solidFill>
                <a:srgbClr val="0E294A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'Planung'!$C$6:$N$6</f>
            </numRef>
          </cat>
          <val>
            <numRef>
              <f>'Planung'!$C$7:$N$7</f>
            </numRef>
          </val>
          <smooth val="0"/>
        </ser>
        <ser>
          <idx val="1"/>
          <order val="1"/>
          <tx>
            <v>Betriebliche Kosten</v>
          </tx>
          <spPr>
            <a:ln xmlns:a="http://schemas.openxmlformats.org/drawingml/2006/main" w="22000">
              <a:solidFill>
                <a:srgbClr val="647289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'Planung'!$C$6:$N$6</f>
            </numRef>
          </cat>
          <val>
            <numRef>
              <f>'Planung'!$C$8:$N$8</f>
            </numRef>
          </val>
          <smooth val="0"/>
        </ser>
        <ser>
          <idx val="2"/>
          <order val="2"/>
          <tx>
            <v>Betriebliches Ergebnis</v>
          </tx>
          <spPr>
            <a:ln xmlns:a="http://schemas.openxmlformats.org/drawingml/2006/main" w="22000">
              <a:solidFill>
                <a:srgbClr val="2971C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'Planung'!$C$6:$N$6</f>
            </numRef>
          </cat>
          <val>
            <numRef>
              <f>'Planung'!$C$9:$N$9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€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2</col>
      <colOff>0</colOff>
      <row>1</row>
      <rowOff>0</rowOff>
    </from>
    <ext cx="342900" cy="3429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17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rmenplan.de/rechner/umsatzziel" TargetMode="External" Id="rId1"/><Relationship Type="http://schemas.openxmlformats.org/officeDocument/2006/relationships/drawing" Target="/xl/drawings/drawing1.xml" Id="rId2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4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72" customWidth="1" min="2" max="2"/>
    <col width="8" customWidth="1" min="3" max="3"/>
  </cols>
  <sheetData>
    <row r="2" ht="17" customHeight="1">
      <c r="B2" s="1" t="inlineStr">
        <is>
          <t>Firmenplan</t>
        </is>
      </c>
    </row>
    <row r="3" ht="62" customHeight="1">
      <c r="B3" s="2" t="inlineStr">
        <is>
          <t>Umsatz- und Kostenplanung von Firmenplan</t>
        </is>
      </c>
    </row>
    <row r="4" ht="21" customHeight="1">
      <c r="B4" s="3" t="inlineStr">
        <is>
          <t>Dein Unternehmen in Zahlen.</t>
        </is>
      </c>
    </row>
    <row r="5" ht="18" customHeight="1">
      <c r="B5" s="4" t="n"/>
    </row>
    <row r="6" ht="21" customHeight="1">
      <c r="B6" s="5" t="inlineStr">
        <is>
          <t>Wofür ist diese Vorlage?</t>
        </is>
      </c>
    </row>
    <row r="7" ht="48" customHeight="1">
      <c r="B7" s="4" t="inlineStr">
        <is>
          <t>Mit dieser Vorlage planst du deine betrieblichen Umsätze und Kosten über zwölf Monate und siehst, welches betriebliche Ergebnis sich daraus je Monat und für das ganze Jahr ergibt.</t>
        </is>
      </c>
    </row>
    <row r="8" ht="18" customHeight="1">
      <c r="B8" s="4" t="n"/>
    </row>
    <row r="9" ht="21" customHeight="1">
      <c r="B9" s="5" t="inlineStr">
        <is>
          <t>Grundprinzip</t>
        </is>
      </c>
    </row>
    <row r="10" ht="20" customHeight="1">
      <c r="B10" s="6" t="inlineStr">
        <is>
          <t>Betriebliches Ergebnis = Umsatz − betriebliche Kosten</t>
        </is>
      </c>
    </row>
    <row r="11" ht="33" customHeight="1">
      <c r="B11" s="4" t="inlineStr">
        <is>
          <t>Das Ergebnis wird je Monat und für die zwölf Monate berechnet. Es darf auch negativ sein.</t>
        </is>
      </c>
    </row>
    <row r="12" ht="18" customHeight="1">
      <c r="B12" s="4" t="n"/>
    </row>
    <row r="13" ht="21" customHeight="1">
      <c r="B13" s="5" t="inlineStr">
        <is>
          <t>Was du eingibst (Blatt „Planung“)</t>
        </is>
      </c>
    </row>
    <row r="14" ht="33" customHeight="1">
      <c r="B14" s="4" t="inlineStr">
        <is>
          <t>• Startmonat – daraus ergeben sich die zwölf Monate. Leer gelassen heißen sie „Monat 1“ bis „Monat 12“.</t>
        </is>
      </c>
    </row>
    <row r="15" ht="33" customHeight="1">
      <c r="B15" s="4" t="inlineStr">
        <is>
          <t>• Geplante Umsätze und geplante betriebliche Kosten je Monat, jeweils als positiver Betrag.</t>
        </is>
      </c>
    </row>
    <row r="16" ht="18" customHeight="1">
      <c r="B16" s="4" t="inlineStr">
        <is>
          <t xml:space="preserve">  Leere Felder zählen als 0 €. Centbeträge sind möglich.</t>
        </is>
      </c>
    </row>
    <row r="17" ht="33" customHeight="1">
      <c r="B17" s="4" t="inlineStr">
        <is>
          <t>• Bezeichnungen in Spalte B frei wählbar, z. B. ein Projekt, ein Produkt oder ein Vertrag.</t>
        </is>
      </c>
    </row>
    <row r="18" ht="18" customHeight="1">
      <c r="B18" s="4" t="inlineStr">
        <is>
          <t xml:space="preserve">  Die Kategorien in Spalte A dienen nur der Orientierung.</t>
        </is>
      </c>
    </row>
    <row r="19" ht="18" customHeight="1">
      <c r="B19" s="4" t="n"/>
    </row>
    <row r="20" ht="21" customHeight="1">
      <c r="B20" s="5" t="inlineStr">
        <is>
          <t>Umsatz und Einzahlung sind nicht dasselbe</t>
        </is>
      </c>
    </row>
    <row r="21" ht="48" customHeight="1">
      <c r="B21" s="4" t="inlineStr">
        <is>
          <t>Eine Leistung kann wirtschaftlich einem Monat zugeordnet sein, obwohl die Kundenzahlung erst später eingeht. Für den tatsächlichen Zahlungszeitpunkt ist der Liquiditätsplan gedacht.</t>
        </is>
      </c>
    </row>
    <row r="22" ht="18" customHeight="1">
      <c r="B22" s="4" t="n"/>
    </row>
    <row r="23" ht="21" customHeight="1">
      <c r="B23" s="5" t="inlineStr">
        <is>
          <t>Kosten und Auszahlung sind nicht immer dasselbe</t>
        </is>
      </c>
    </row>
    <row r="24" ht="48" customHeight="1">
      <c r="B24" s="4" t="inlineStr">
        <is>
          <t>Eine größere Anschaffung wird oft auf einmal bezahlt, wirkt als Kosten aber über mehrere Jahre („Abschreibungen“ trägst du selbst ein). Tilgungen und Privatentnahmen sind keine betrieblichen Kosten.</t>
        </is>
      </c>
    </row>
    <row r="25" ht="33" customHeight="1">
      <c r="B25" s="4" t="inlineStr">
        <is>
          <t>Das betriebliche Ergebnis ist deshalb kein Kontostand und kein Liquiditätsbestand.</t>
        </is>
      </c>
    </row>
    <row r="26" ht="18" customHeight="1">
      <c r="B26" s="4" t="n"/>
    </row>
    <row r="27" ht="21" customHeight="1">
      <c r="B27" s="5" t="inlineStr">
        <is>
          <t>So erkennst du die Felder</t>
        </is>
      </c>
    </row>
    <row r="28" ht="33" customHeight="1">
      <c r="B28" s="4" t="inlineStr">
        <is>
          <t>Hellblaue Felder mit blauer Schrift = Eingabe. Graue Felder = automatisch berechnet.</t>
        </is>
      </c>
    </row>
    <row r="29" ht="48" customHeight="1">
      <c r="B29" s="4" t="inlineStr">
        <is>
          <t>Die Formeln sind ohne Passwort gegen versehentliches Überschreiben geschützt. Das ist keine Sicherheitsfunktion; der Blattschutz lässt sich jederzeit wieder aufheben.</t>
        </is>
      </c>
    </row>
    <row r="30" ht="18" customHeight="1">
      <c r="B30" s="4" t="n"/>
    </row>
    <row r="31" ht="21" customHeight="1">
      <c r="B31" s="5" t="inlineStr">
        <is>
          <t>Was bewusst nicht automatisch passiert</t>
        </is>
      </c>
    </row>
    <row r="32" ht="18" customHeight="1">
      <c r="B32" s="4" t="inlineStr">
        <is>
          <t>• Keine Steuerberechnung (keine Einkommen-, Gewerbe- oder Kirchensteuer)</t>
        </is>
      </c>
    </row>
    <row r="33" ht="18" customHeight="1">
      <c r="B33" s="4" t="inlineStr">
        <is>
          <t>• Keine Umsatzsteuer- oder Vorsteuerautomatik</t>
        </is>
      </c>
    </row>
    <row r="34" ht="33" customHeight="1">
      <c r="B34" s="4" t="inlineStr">
        <is>
          <t xml:space="preserve">  Plane durchgängig auf einer Basis. Für viele ist die Nettobasis passend; was für dich gilt, hängt von deiner Situation ab.</t>
        </is>
      </c>
    </row>
    <row r="35" ht="33" customHeight="1">
      <c r="B35" s="4" t="inlineStr">
        <is>
          <t>• Keine Kranken-, Pflege- oder Altersvorsorge und keine private Finanzplanung</t>
        </is>
      </c>
    </row>
    <row r="36" ht="18" customHeight="1">
      <c r="B36" s="4" t="inlineStr">
        <is>
          <t>• Keine Liquiditätsplanung, keine Buchhaltung und keine EÜR</t>
        </is>
      </c>
    </row>
    <row r="37" ht="18" customHeight="1">
      <c r="B37" s="4" t="inlineStr">
        <is>
          <t>• Keine automatische Abschreibungsberechnung</t>
        </is>
      </c>
    </row>
    <row r="38" ht="18" customHeight="1">
      <c r="B38" s="4" t="n"/>
    </row>
    <row r="39" ht="21" customHeight="1">
      <c r="B39" s="5" t="inlineStr">
        <is>
          <t>Unsicherheit einer Planung</t>
        </is>
      </c>
    </row>
    <row r="40" ht="33" customHeight="1">
      <c r="B40" s="4" t="inlineStr">
        <is>
          <t>Eine Umsatz- und Kostenplanung beruht auf deinen Annahmen. Tatsächliche Umsätze und Kosten können abweichen.</t>
        </is>
      </c>
    </row>
    <row r="41" ht="18" customHeight="1">
      <c r="B41" s="4" t="inlineStr">
        <is>
          <t>Die Übersicht bewertet dein Ergebnis nicht und gibt keine Empfehlung.</t>
        </is>
      </c>
    </row>
    <row r="42" ht="18" customHeight="1">
      <c r="B42" s="4" t="n"/>
    </row>
    <row r="43" ht="21" customHeight="1">
      <c r="B43" s="5" t="inlineStr">
        <is>
          <t>Online weiterplanen</t>
        </is>
      </c>
    </row>
    <row r="44" ht="18" customHeight="1">
      <c r="B44" s="7" t="inlineStr">
        <is>
          <t>Umsatzziel-Rechner von Firmenplan</t>
        </is>
      </c>
    </row>
    <row r="45" ht="17" customHeight="1">
      <c r="B45" s="8" t="inlineStr">
        <is>
          <t>Die Vorlage funktioniert vollständig offline; der Link ist optional.</t>
        </is>
      </c>
    </row>
    <row r="46" ht="18" customHeight="1">
      <c r="B46" s="4" t="n"/>
    </row>
    <row r="47" ht="17" customHeight="1">
      <c r="B47" s="8" t="inlineStr">
        <is>
          <t>Version 1.0 · Stand September 2026</t>
        </is>
      </c>
    </row>
    <row r="48" ht="17" customHeight="1">
      <c r="B48" s="8" t="inlineStr">
        <is>
          <t>Firmenplan · Dein Unternehmen in Zahlen. · firmenplan.de</t>
        </is>
      </c>
    </row>
  </sheetData>
  <hyperlinks>
    <hyperlink xmlns:r="http://schemas.openxmlformats.org/officeDocument/2006/relationships" ref="B44" r:id="rId1"/>
  </hyperlinks>
  <pageMargins left="0.5" right="0.5" top="0.6" bottom="0.6" header="0.5" footer="0.3"/>
  <pageSetup orientation="portrait" paperSize="9" fitToHeight="0" fitToWidth="1"/>
  <headerFooter>
    <oddHeader/>
    <oddFooter>&amp;L&amp;"Arial"&amp;8 Firmenplan · Umsatz- und Kostenplanung · Anleitung&amp;R&amp;"Arial"&amp;8 firmenplan.de · Seite &amp;P von &amp;N</oddFooter>
    <evenHeader/>
    <evenFooter/>
    <firstHeader/>
    <firstFooter/>
  </headerFooter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0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26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</cols>
  <sheetData>
    <row r="1">
      <c r="A1" s="9" t="inlineStr">
        <is>
          <t>Firmenplan · Umsatz- und Kostenplanung</t>
        </is>
      </c>
    </row>
    <row r="2">
      <c r="A2" s="10" t="inlineStr">
        <is>
          <t>Umsatz- und Kostenplanung über zwölf Monate</t>
        </is>
      </c>
    </row>
    <row r="4">
      <c r="A4" s="11" t="inlineStr">
        <is>
          <t>Startmonat</t>
        </is>
      </c>
      <c r="B4" s="12" t="inlineStr">
        <is>
          <t>erster Tag, z. B. 01.01.2027</t>
        </is>
      </c>
      <c r="C4" s="13" t="n"/>
    </row>
    <row r="6">
      <c r="A6" s="14" t="inlineStr">
        <is>
          <t>Position</t>
        </is>
      </c>
      <c r="B6" s="14" t="inlineStr">
        <is>
          <t>Bezeichnung</t>
        </is>
      </c>
      <c r="C6" s="15">
        <f>IF($C$4="","Monat 1",DATE(YEAR($C$4),MONTH($C$4)+0,1))</f>
        <v/>
      </c>
      <c r="D6" s="15">
        <f>IF($C$4="","Monat 2",DATE(YEAR($C$4),MONTH($C$4)+1,1))</f>
        <v/>
      </c>
      <c r="E6" s="15">
        <f>IF($C$4="","Monat 3",DATE(YEAR($C$4),MONTH($C$4)+2,1))</f>
        <v/>
      </c>
      <c r="F6" s="15">
        <f>IF($C$4="","Monat 4",DATE(YEAR($C$4),MONTH($C$4)+3,1))</f>
        <v/>
      </c>
      <c r="G6" s="15">
        <f>IF($C$4="","Monat 5",DATE(YEAR($C$4),MONTH($C$4)+4,1))</f>
        <v/>
      </c>
      <c r="H6" s="15">
        <f>IF($C$4="","Monat 6",DATE(YEAR($C$4),MONTH($C$4)+5,1))</f>
        <v/>
      </c>
      <c r="I6" s="15">
        <f>IF($C$4="","Monat 7",DATE(YEAR($C$4),MONTH($C$4)+6,1))</f>
        <v/>
      </c>
      <c r="J6" s="15">
        <f>IF($C$4="","Monat 8",DATE(YEAR($C$4),MONTH($C$4)+7,1))</f>
        <v/>
      </c>
      <c r="K6" s="15">
        <f>IF($C$4="","Monat 9",DATE(YEAR($C$4),MONTH($C$4)+8,1))</f>
        <v/>
      </c>
      <c r="L6" s="15">
        <f>IF($C$4="","Monat 10",DATE(YEAR($C$4),MONTH($C$4)+9,1))</f>
        <v/>
      </c>
      <c r="M6" s="15">
        <f>IF($C$4="","Monat 11",DATE(YEAR($C$4),MONTH($C$4)+10,1))</f>
        <v/>
      </c>
      <c r="N6" s="15">
        <f>IF($C$4="","Monat 12",DATE(YEAR($C$4),MONTH($C$4)+11,1))</f>
        <v/>
      </c>
      <c r="O6" s="16" t="inlineStr">
        <is>
          <t>12 Monate</t>
        </is>
      </c>
    </row>
    <row r="7">
      <c r="A7" s="17" t="inlineStr">
        <is>
          <t>Umsatz</t>
        </is>
      </c>
      <c r="B7" s="18" t="n"/>
      <c r="C7" s="19">
        <f>SUM(C12:C26)</f>
        <v/>
      </c>
      <c r="D7" s="19">
        <f>SUM(D12:D26)</f>
        <v/>
      </c>
      <c r="E7" s="19">
        <f>SUM(E12:E26)</f>
        <v/>
      </c>
      <c r="F7" s="19">
        <f>SUM(F12:F26)</f>
        <v/>
      </c>
      <c r="G7" s="19">
        <f>SUM(G12:G26)</f>
        <v/>
      </c>
      <c r="H7" s="19">
        <f>SUM(H12:H26)</f>
        <v/>
      </c>
      <c r="I7" s="19">
        <f>SUM(I12:I26)</f>
        <v/>
      </c>
      <c r="J7" s="19">
        <f>SUM(J12:J26)</f>
        <v/>
      </c>
      <c r="K7" s="19">
        <f>SUM(K12:K26)</f>
        <v/>
      </c>
      <c r="L7" s="19">
        <f>SUM(L12:L26)</f>
        <v/>
      </c>
      <c r="M7" s="19">
        <f>SUM(M12:M26)</f>
        <v/>
      </c>
      <c r="N7" s="19">
        <f>SUM(N12:N26)</f>
        <v/>
      </c>
      <c r="O7" s="19">
        <f>SUM(C7:N7)</f>
        <v/>
      </c>
    </row>
    <row r="8">
      <c r="A8" s="17" t="inlineStr">
        <is>
          <t>Betriebliche Kosten</t>
        </is>
      </c>
      <c r="B8" s="18" t="n"/>
      <c r="C8" s="19">
        <f>SUM(C29:C60)</f>
        <v/>
      </c>
      <c r="D8" s="19">
        <f>SUM(D29:D60)</f>
        <v/>
      </c>
      <c r="E8" s="19">
        <f>SUM(E29:E60)</f>
        <v/>
      </c>
      <c r="F8" s="19">
        <f>SUM(F29:F60)</f>
        <v/>
      </c>
      <c r="G8" s="19">
        <f>SUM(G29:G60)</f>
        <v/>
      </c>
      <c r="H8" s="19">
        <f>SUM(H29:H60)</f>
        <v/>
      </c>
      <c r="I8" s="19">
        <f>SUM(I29:I60)</f>
        <v/>
      </c>
      <c r="J8" s="19">
        <f>SUM(J29:J60)</f>
        <v/>
      </c>
      <c r="K8" s="19">
        <f>SUM(K29:K60)</f>
        <v/>
      </c>
      <c r="L8" s="19">
        <f>SUM(L29:L60)</f>
        <v/>
      </c>
      <c r="M8" s="19">
        <f>SUM(M29:M60)</f>
        <v/>
      </c>
      <c r="N8" s="19">
        <f>SUM(N29:N60)</f>
        <v/>
      </c>
      <c r="O8" s="19">
        <f>SUM(C8:N8)</f>
        <v/>
      </c>
    </row>
    <row r="9">
      <c r="A9" s="20" t="inlineStr">
        <is>
          <t>Betriebliches Ergebnis</t>
        </is>
      </c>
      <c r="B9" s="21" t="n"/>
      <c r="C9" s="22">
        <f>C7-C8</f>
        <v/>
      </c>
      <c r="D9" s="22">
        <f>D7-D8</f>
        <v/>
      </c>
      <c r="E9" s="22">
        <f>E7-E8</f>
        <v/>
      </c>
      <c r="F9" s="22">
        <f>F7-F8</f>
        <v/>
      </c>
      <c r="G9" s="22">
        <f>G7-G8</f>
        <v/>
      </c>
      <c r="H9" s="22">
        <f>H7-H8</f>
        <v/>
      </c>
      <c r="I9" s="22">
        <f>I7-I8</f>
        <v/>
      </c>
      <c r="J9" s="22">
        <f>J7-J8</f>
        <v/>
      </c>
      <c r="K9" s="22">
        <f>K7-K8</f>
        <v/>
      </c>
      <c r="L9" s="22">
        <f>L7-L8</f>
        <v/>
      </c>
      <c r="M9" s="22">
        <f>M7-M8</f>
        <v/>
      </c>
      <c r="N9" s="22">
        <f>N7-N8</f>
        <v/>
      </c>
      <c r="O9" s="22">
        <f>O7-O8</f>
        <v/>
      </c>
    </row>
    <row r="11">
      <c r="A11" s="23" t="inlineStr">
        <is>
          <t>Umsätze (positive Beträge)</t>
        </is>
      </c>
      <c r="B11" s="24" t="n"/>
      <c r="C11" s="24" t="n"/>
      <c r="D11" s="24" t="n"/>
      <c r="E11" s="24" t="n"/>
      <c r="F11" s="24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24" t="n"/>
    </row>
    <row r="12">
      <c r="A12" s="25" t="inlineStr">
        <is>
          <t>Leistungen / Projekte</t>
        </is>
      </c>
      <c r="B12" s="26" t="n"/>
      <c r="C12" s="27" t="n"/>
      <c r="D12" s="27" t="n"/>
      <c r="E12" s="27" t="n"/>
      <c r="F12" s="27" t="n"/>
      <c r="G12" s="27" t="n"/>
      <c r="H12" s="27" t="n"/>
      <c r="I12" s="27" t="n"/>
      <c r="J12" s="27" t="n"/>
      <c r="K12" s="27" t="n"/>
      <c r="L12" s="27" t="n"/>
      <c r="M12" s="27" t="n"/>
      <c r="N12" s="27" t="n"/>
      <c r="O12" s="19">
        <f>SUM(C12:N12)</f>
        <v/>
      </c>
    </row>
    <row r="13">
      <c r="A13" s="28" t="inlineStr">
        <is>
          <t>Leistungen / Projekte</t>
        </is>
      </c>
      <c r="B13" s="26" t="n"/>
      <c r="C13" s="27" t="n"/>
      <c r="D13" s="27" t="n"/>
      <c r="E13" s="27" t="n"/>
      <c r="F13" s="27" t="n"/>
      <c r="G13" s="27" t="n"/>
      <c r="H13" s="27" t="n"/>
      <c r="I13" s="27" t="n"/>
      <c r="J13" s="27" t="n"/>
      <c r="K13" s="27" t="n"/>
      <c r="L13" s="27" t="n"/>
      <c r="M13" s="27" t="n"/>
      <c r="N13" s="27" t="n"/>
      <c r="O13" s="19">
        <f>SUM(C13:N13)</f>
        <v/>
      </c>
    </row>
    <row r="14">
      <c r="A14" s="28" t="inlineStr">
        <is>
          <t>Leistungen / Projekte</t>
        </is>
      </c>
      <c r="B14" s="26" t="n"/>
      <c r="C14" s="27" t="n"/>
      <c r="D14" s="27" t="n"/>
      <c r="E14" s="27" t="n"/>
      <c r="F14" s="27" t="n"/>
      <c r="G14" s="27" t="n"/>
      <c r="H14" s="27" t="n"/>
      <c r="I14" s="27" t="n"/>
      <c r="J14" s="27" t="n"/>
      <c r="K14" s="27" t="n"/>
      <c r="L14" s="27" t="n"/>
      <c r="M14" s="27" t="n"/>
      <c r="N14" s="27" t="n"/>
      <c r="O14" s="19">
        <f>SUM(C14:N14)</f>
        <v/>
      </c>
    </row>
    <row r="15">
      <c r="A15" s="28" t="inlineStr">
        <is>
          <t>Leistungen / Projekte</t>
        </is>
      </c>
      <c r="B15" s="26" t="n"/>
      <c r="C15" s="27" t="n"/>
      <c r="D15" s="27" t="n"/>
      <c r="E15" s="27" t="n"/>
      <c r="F15" s="27" t="n"/>
      <c r="G15" s="27" t="n"/>
      <c r="H15" s="27" t="n"/>
      <c r="I15" s="27" t="n"/>
      <c r="J15" s="27" t="n"/>
      <c r="K15" s="27" t="n"/>
      <c r="L15" s="27" t="n"/>
      <c r="M15" s="27" t="n"/>
      <c r="N15" s="27" t="n"/>
      <c r="O15" s="19">
        <f>SUM(C15:N15)</f>
        <v/>
      </c>
    </row>
    <row r="16">
      <c r="A16" s="28" t="inlineStr">
        <is>
          <t>Leistungen / Projekte</t>
        </is>
      </c>
      <c r="B16" s="26" t="n"/>
      <c r="C16" s="27" t="n"/>
      <c r="D16" s="27" t="n"/>
      <c r="E16" s="27" t="n"/>
      <c r="F16" s="27" t="n"/>
      <c r="G16" s="27" t="n"/>
      <c r="H16" s="27" t="n"/>
      <c r="I16" s="27" t="n"/>
      <c r="J16" s="27" t="n"/>
      <c r="K16" s="27" t="n"/>
      <c r="L16" s="27" t="n"/>
      <c r="M16" s="27" t="n"/>
      <c r="N16" s="27" t="n"/>
      <c r="O16" s="19">
        <f>SUM(C16:N16)</f>
        <v/>
      </c>
    </row>
    <row r="17">
      <c r="A17" s="28" t="inlineStr">
        <is>
          <t>Leistungen / Projekte</t>
        </is>
      </c>
      <c r="B17" s="26" t="n"/>
      <c r="C17" s="27" t="n"/>
      <c r="D17" s="27" t="n"/>
      <c r="E17" s="27" t="n"/>
      <c r="F17" s="27" t="n"/>
      <c r="G17" s="27" t="n"/>
      <c r="H17" s="27" t="n"/>
      <c r="I17" s="27" t="n"/>
      <c r="J17" s="27" t="n"/>
      <c r="K17" s="27" t="n"/>
      <c r="L17" s="27" t="n"/>
      <c r="M17" s="27" t="n"/>
      <c r="N17" s="27" t="n"/>
      <c r="O17" s="19">
        <f>SUM(C17:N17)</f>
        <v/>
      </c>
    </row>
    <row r="18">
      <c r="A18" s="25" t="inlineStr">
        <is>
          <t>Produkte / Waren</t>
        </is>
      </c>
      <c r="B18" s="26" t="n"/>
      <c r="C18" s="27" t="n"/>
      <c r="D18" s="27" t="n"/>
      <c r="E18" s="27" t="n"/>
      <c r="F18" s="27" t="n"/>
      <c r="G18" s="27" t="n"/>
      <c r="H18" s="27" t="n"/>
      <c r="I18" s="27" t="n"/>
      <c r="J18" s="27" t="n"/>
      <c r="K18" s="27" t="n"/>
      <c r="L18" s="27" t="n"/>
      <c r="M18" s="27" t="n"/>
      <c r="N18" s="27" t="n"/>
      <c r="O18" s="19">
        <f>SUM(C18:N18)</f>
        <v/>
      </c>
    </row>
    <row r="19">
      <c r="A19" s="28" t="inlineStr">
        <is>
          <t>Produkte / Waren</t>
        </is>
      </c>
      <c r="B19" s="26" t="n"/>
      <c r="C19" s="27" t="n"/>
      <c r="D19" s="27" t="n"/>
      <c r="E19" s="27" t="n"/>
      <c r="F19" s="27" t="n"/>
      <c r="G19" s="27" t="n"/>
      <c r="H19" s="27" t="n"/>
      <c r="I19" s="27" t="n"/>
      <c r="J19" s="27" t="n"/>
      <c r="K19" s="27" t="n"/>
      <c r="L19" s="27" t="n"/>
      <c r="M19" s="27" t="n"/>
      <c r="N19" s="27" t="n"/>
      <c r="O19" s="19">
        <f>SUM(C19:N19)</f>
        <v/>
      </c>
    </row>
    <row r="20">
      <c r="A20" s="28" t="inlineStr">
        <is>
          <t>Produkte / Waren</t>
        </is>
      </c>
      <c r="B20" s="26" t="n"/>
      <c r="C20" s="27" t="n"/>
      <c r="D20" s="27" t="n"/>
      <c r="E20" s="27" t="n"/>
      <c r="F20" s="27" t="n"/>
      <c r="G20" s="27" t="n"/>
      <c r="H20" s="27" t="n"/>
      <c r="I20" s="27" t="n"/>
      <c r="J20" s="27" t="n"/>
      <c r="K20" s="27" t="n"/>
      <c r="L20" s="27" t="n"/>
      <c r="M20" s="27" t="n"/>
      <c r="N20" s="27" t="n"/>
      <c r="O20" s="19">
        <f>SUM(C20:N20)</f>
        <v/>
      </c>
    </row>
    <row r="21">
      <c r="A21" s="25" t="inlineStr">
        <is>
          <t>Wiederkehrende Umsätze</t>
        </is>
      </c>
      <c r="B21" s="26" t="n"/>
      <c r="C21" s="27" t="n"/>
      <c r="D21" s="27" t="n"/>
      <c r="E21" s="27" t="n"/>
      <c r="F21" s="27" t="n"/>
      <c r="G21" s="27" t="n"/>
      <c r="H21" s="27" t="n"/>
      <c r="I21" s="27" t="n"/>
      <c r="J21" s="27" t="n"/>
      <c r="K21" s="27" t="n"/>
      <c r="L21" s="27" t="n"/>
      <c r="M21" s="27" t="n"/>
      <c r="N21" s="27" t="n"/>
      <c r="O21" s="19">
        <f>SUM(C21:N21)</f>
        <v/>
      </c>
    </row>
    <row r="22">
      <c r="A22" s="28" t="inlineStr">
        <is>
          <t>Wiederkehrende Umsätze</t>
        </is>
      </c>
      <c r="B22" s="26" t="n"/>
      <c r="C22" s="27" t="n"/>
      <c r="D22" s="27" t="n"/>
      <c r="E22" s="27" t="n"/>
      <c r="F22" s="27" t="n"/>
      <c r="G22" s="27" t="n"/>
      <c r="H22" s="27" t="n"/>
      <c r="I22" s="27" t="n"/>
      <c r="J22" s="27" t="n"/>
      <c r="K22" s="27" t="n"/>
      <c r="L22" s="27" t="n"/>
      <c r="M22" s="27" t="n"/>
      <c r="N22" s="27" t="n"/>
      <c r="O22" s="19">
        <f>SUM(C22:N22)</f>
        <v/>
      </c>
    </row>
    <row r="23">
      <c r="A23" s="28" t="inlineStr">
        <is>
          <t>Wiederkehrende Umsätze</t>
        </is>
      </c>
      <c r="B23" s="26" t="n"/>
      <c r="C23" s="27" t="n"/>
      <c r="D23" s="27" t="n"/>
      <c r="E23" s="27" t="n"/>
      <c r="F23" s="27" t="n"/>
      <c r="G23" s="27" t="n"/>
      <c r="H23" s="27" t="n"/>
      <c r="I23" s="27" t="n"/>
      <c r="J23" s="27" t="n"/>
      <c r="K23" s="27" t="n"/>
      <c r="L23" s="27" t="n"/>
      <c r="M23" s="27" t="n"/>
      <c r="N23" s="27" t="n"/>
      <c r="O23" s="19">
        <f>SUM(C23:N23)</f>
        <v/>
      </c>
    </row>
    <row r="24">
      <c r="A24" s="25" t="inlineStr">
        <is>
          <t>Sonstige betriebliche Umsätze</t>
        </is>
      </c>
      <c r="B24" s="26" t="n"/>
      <c r="C24" s="27" t="n"/>
      <c r="D24" s="27" t="n"/>
      <c r="E24" s="27" t="n"/>
      <c r="F24" s="27" t="n"/>
      <c r="G24" s="27" t="n"/>
      <c r="H24" s="27" t="n"/>
      <c r="I24" s="27" t="n"/>
      <c r="J24" s="27" t="n"/>
      <c r="K24" s="27" t="n"/>
      <c r="L24" s="27" t="n"/>
      <c r="M24" s="27" t="n"/>
      <c r="N24" s="27" t="n"/>
      <c r="O24" s="19">
        <f>SUM(C24:N24)</f>
        <v/>
      </c>
    </row>
    <row r="25">
      <c r="A25" s="28" t="inlineStr">
        <is>
          <t>Sonstige betriebliche Umsätze</t>
        </is>
      </c>
      <c r="B25" s="26" t="n"/>
      <c r="C25" s="27" t="n"/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  <c r="O25" s="19">
        <f>SUM(C25:N25)</f>
        <v/>
      </c>
    </row>
    <row r="26">
      <c r="A26" s="28" t="inlineStr">
        <is>
          <t>Sonstige betriebliche Umsätze</t>
        </is>
      </c>
      <c r="B26" s="26" t="n"/>
      <c r="C26" s="27" t="n"/>
      <c r="D26" s="27" t="n"/>
      <c r="E26" s="27" t="n"/>
      <c r="F26" s="27" t="n"/>
      <c r="G26" s="27" t="n"/>
      <c r="H26" s="27" t="n"/>
      <c r="I26" s="27" t="n"/>
      <c r="J26" s="27" t="n"/>
      <c r="K26" s="27" t="n"/>
      <c r="L26" s="27" t="n"/>
      <c r="M26" s="27" t="n"/>
      <c r="N26" s="27" t="n"/>
      <c r="O26" s="19">
        <f>SUM(C26:N26)</f>
        <v/>
      </c>
    </row>
    <row r="28">
      <c r="A28" s="23" t="inlineStr">
        <is>
          <t>Betriebliche Kosten (positive Beträge)</t>
        </is>
      </c>
      <c r="B28" s="24" t="n"/>
      <c r="C28" s="24" t="n"/>
      <c r="D28" s="24" t="n"/>
      <c r="E28" s="24" t="n"/>
      <c r="F28" s="24" t="n"/>
      <c r="G28" s="24" t="n"/>
      <c r="H28" s="24" t="n"/>
      <c r="I28" s="24" t="n"/>
      <c r="J28" s="24" t="n"/>
      <c r="K28" s="24" t="n"/>
      <c r="L28" s="24" t="n"/>
      <c r="M28" s="24" t="n"/>
      <c r="N28" s="24" t="n"/>
      <c r="O28" s="24" t="n"/>
    </row>
    <row r="29">
      <c r="A29" s="25" t="inlineStr">
        <is>
          <t>Material / Waren / Fremdleistungen</t>
        </is>
      </c>
      <c r="B29" s="26" t="n"/>
      <c r="C29" s="27" t="n"/>
      <c r="D29" s="27" t="n"/>
      <c r="E29" s="27" t="n"/>
      <c r="F29" s="27" t="n"/>
      <c r="G29" s="27" t="n"/>
      <c r="H29" s="27" t="n"/>
      <c r="I29" s="27" t="n"/>
      <c r="J29" s="27" t="n"/>
      <c r="K29" s="27" t="n"/>
      <c r="L29" s="27" t="n"/>
      <c r="M29" s="27" t="n"/>
      <c r="N29" s="27" t="n"/>
      <c r="O29" s="19">
        <f>SUM(C29:N29)</f>
        <v/>
      </c>
    </row>
    <row r="30">
      <c r="A30" s="28" t="inlineStr">
        <is>
          <t>Material / Waren / Fremdleistungen</t>
        </is>
      </c>
      <c r="B30" s="26" t="n"/>
      <c r="C30" s="27" t="n"/>
      <c r="D30" s="27" t="n"/>
      <c r="E30" s="27" t="n"/>
      <c r="F30" s="27" t="n"/>
      <c r="G30" s="27" t="n"/>
      <c r="H30" s="27" t="n"/>
      <c r="I30" s="27" t="n"/>
      <c r="J30" s="27" t="n"/>
      <c r="K30" s="27" t="n"/>
      <c r="L30" s="27" t="n"/>
      <c r="M30" s="27" t="n"/>
      <c r="N30" s="27" t="n"/>
      <c r="O30" s="19">
        <f>SUM(C30:N30)</f>
        <v/>
      </c>
    </row>
    <row r="31">
      <c r="A31" s="28" t="inlineStr">
        <is>
          <t>Material / Waren / Fremdleistungen</t>
        </is>
      </c>
      <c r="B31" s="26" t="n"/>
      <c r="C31" s="27" t="n"/>
      <c r="D31" s="27" t="n"/>
      <c r="E31" s="27" t="n"/>
      <c r="F31" s="27" t="n"/>
      <c r="G31" s="27" t="n"/>
      <c r="H31" s="27" t="n"/>
      <c r="I31" s="27" t="n"/>
      <c r="J31" s="27" t="n"/>
      <c r="K31" s="27" t="n"/>
      <c r="L31" s="27" t="n"/>
      <c r="M31" s="27" t="n"/>
      <c r="N31" s="27" t="n"/>
      <c r="O31" s="19">
        <f>SUM(C31:N31)</f>
        <v/>
      </c>
    </row>
    <row r="32">
      <c r="A32" s="25" t="inlineStr">
        <is>
          <t>Personal</t>
        </is>
      </c>
      <c r="B32" s="26" t="n"/>
      <c r="C32" s="27" t="n"/>
      <c r="D32" s="27" t="n"/>
      <c r="E32" s="27" t="n"/>
      <c r="F32" s="27" t="n"/>
      <c r="G32" s="27" t="n"/>
      <c r="H32" s="27" t="n"/>
      <c r="I32" s="27" t="n"/>
      <c r="J32" s="27" t="n"/>
      <c r="K32" s="27" t="n"/>
      <c r="L32" s="27" t="n"/>
      <c r="M32" s="27" t="n"/>
      <c r="N32" s="27" t="n"/>
      <c r="O32" s="19">
        <f>SUM(C32:N32)</f>
        <v/>
      </c>
    </row>
    <row r="33">
      <c r="A33" s="28" t="inlineStr">
        <is>
          <t>Personal</t>
        </is>
      </c>
      <c r="B33" s="26" t="n"/>
      <c r="C33" s="27" t="n"/>
      <c r="D33" s="27" t="n"/>
      <c r="E33" s="27" t="n"/>
      <c r="F33" s="27" t="n"/>
      <c r="G33" s="27" t="n"/>
      <c r="H33" s="27" t="n"/>
      <c r="I33" s="27" t="n"/>
      <c r="J33" s="27" t="n"/>
      <c r="K33" s="27" t="n"/>
      <c r="L33" s="27" t="n"/>
      <c r="M33" s="27" t="n"/>
      <c r="N33" s="27" t="n"/>
      <c r="O33" s="19">
        <f>SUM(C33:N33)</f>
        <v/>
      </c>
    </row>
    <row r="34">
      <c r="A34" s="28" t="inlineStr">
        <is>
          <t>Personal</t>
        </is>
      </c>
      <c r="B34" s="26" t="n"/>
      <c r="C34" s="27" t="n"/>
      <c r="D34" s="27" t="n"/>
      <c r="E34" s="27" t="n"/>
      <c r="F34" s="27" t="n"/>
      <c r="G34" s="27" t="n"/>
      <c r="H34" s="27" t="n"/>
      <c r="I34" s="27" t="n"/>
      <c r="J34" s="27" t="n"/>
      <c r="K34" s="27" t="n"/>
      <c r="L34" s="27" t="n"/>
      <c r="M34" s="27" t="n"/>
      <c r="N34" s="27" t="n"/>
      <c r="O34" s="19">
        <f>SUM(C34:N34)</f>
        <v/>
      </c>
    </row>
    <row r="35">
      <c r="A35" s="25" t="inlineStr">
        <is>
          <t>Miete / Räume</t>
        </is>
      </c>
      <c r="B35" s="26" t="n"/>
      <c r="C35" s="27" t="n"/>
      <c r="D35" s="27" t="n"/>
      <c r="E35" s="27" t="n"/>
      <c r="F35" s="27" t="n"/>
      <c r="G35" s="27" t="n"/>
      <c r="H35" s="27" t="n"/>
      <c r="I35" s="27" t="n"/>
      <c r="J35" s="27" t="n"/>
      <c r="K35" s="27" t="n"/>
      <c r="L35" s="27" t="n"/>
      <c r="M35" s="27" t="n"/>
      <c r="N35" s="27" t="n"/>
      <c r="O35" s="19">
        <f>SUM(C35:N35)</f>
        <v/>
      </c>
    </row>
    <row r="36">
      <c r="A36" s="28" t="inlineStr">
        <is>
          <t>Miete / Räume</t>
        </is>
      </c>
      <c r="B36" s="26" t="n"/>
      <c r="C36" s="27" t="n"/>
      <c r="D36" s="27" t="n"/>
      <c r="E36" s="27" t="n"/>
      <c r="F36" s="27" t="n"/>
      <c r="G36" s="27" t="n"/>
      <c r="H36" s="27" t="n"/>
      <c r="I36" s="27" t="n"/>
      <c r="J36" s="27" t="n"/>
      <c r="K36" s="27" t="n"/>
      <c r="L36" s="27" t="n"/>
      <c r="M36" s="27" t="n"/>
      <c r="N36" s="27" t="n"/>
      <c r="O36" s="19">
        <f>SUM(C36:N36)</f>
        <v/>
      </c>
    </row>
    <row r="37">
      <c r="A37" s="28" t="inlineStr">
        <is>
          <t>Miete / Räume</t>
        </is>
      </c>
      <c r="B37" s="26" t="n"/>
      <c r="C37" s="27" t="n"/>
      <c r="D37" s="27" t="n"/>
      <c r="E37" s="27" t="n"/>
      <c r="F37" s="27" t="n"/>
      <c r="G37" s="27" t="n"/>
      <c r="H37" s="27" t="n"/>
      <c r="I37" s="27" t="n"/>
      <c r="J37" s="27" t="n"/>
      <c r="K37" s="27" t="n"/>
      <c r="L37" s="27" t="n"/>
      <c r="M37" s="27" t="n"/>
      <c r="N37" s="27" t="n"/>
      <c r="O37" s="19">
        <f>SUM(C37:N37)</f>
        <v/>
      </c>
    </row>
    <row r="38">
      <c r="A38" s="25" t="inlineStr">
        <is>
          <t>Versicherungen / Beiträge</t>
        </is>
      </c>
      <c r="B38" s="26" t="n"/>
      <c r="C38" s="27" t="n"/>
      <c r="D38" s="27" t="n"/>
      <c r="E38" s="27" t="n"/>
      <c r="F38" s="27" t="n"/>
      <c r="G38" s="27" t="n"/>
      <c r="H38" s="27" t="n"/>
      <c r="I38" s="27" t="n"/>
      <c r="J38" s="27" t="n"/>
      <c r="K38" s="27" t="n"/>
      <c r="L38" s="27" t="n"/>
      <c r="M38" s="27" t="n"/>
      <c r="N38" s="27" t="n"/>
      <c r="O38" s="19">
        <f>SUM(C38:N38)</f>
        <v/>
      </c>
    </row>
    <row r="39">
      <c r="A39" s="28" t="inlineStr">
        <is>
          <t>Versicherungen / Beiträge</t>
        </is>
      </c>
      <c r="B39" s="26" t="n"/>
      <c r="C39" s="27" t="n"/>
      <c r="D39" s="27" t="n"/>
      <c r="E39" s="27" t="n"/>
      <c r="F39" s="27" t="n"/>
      <c r="G39" s="27" t="n"/>
      <c r="H39" s="27" t="n"/>
      <c r="I39" s="27" t="n"/>
      <c r="J39" s="27" t="n"/>
      <c r="K39" s="27" t="n"/>
      <c r="L39" s="27" t="n"/>
      <c r="M39" s="27" t="n"/>
      <c r="N39" s="27" t="n"/>
      <c r="O39" s="19">
        <f>SUM(C39:N39)</f>
        <v/>
      </c>
    </row>
    <row r="40">
      <c r="A40" s="28" t="inlineStr">
        <is>
          <t>Versicherungen / Beiträge</t>
        </is>
      </c>
      <c r="B40" s="26" t="n"/>
      <c r="C40" s="27" t="n"/>
      <c r="D40" s="27" t="n"/>
      <c r="E40" s="27" t="n"/>
      <c r="F40" s="27" t="n"/>
      <c r="G40" s="27" t="n"/>
      <c r="H40" s="27" t="n"/>
      <c r="I40" s="27" t="n"/>
      <c r="J40" s="27" t="n"/>
      <c r="K40" s="27" t="n"/>
      <c r="L40" s="27" t="n"/>
      <c r="M40" s="27" t="n"/>
      <c r="N40" s="27" t="n"/>
      <c r="O40" s="19">
        <f>SUM(C40:N40)</f>
        <v/>
      </c>
    </row>
    <row r="41">
      <c r="A41" s="25" t="inlineStr">
        <is>
          <t>Marketing / Vertrieb</t>
        </is>
      </c>
      <c r="B41" s="26" t="n"/>
      <c r="C41" s="27" t="n"/>
      <c r="D41" s="27" t="n"/>
      <c r="E41" s="27" t="n"/>
      <c r="F41" s="27" t="n"/>
      <c r="G41" s="27" t="n"/>
      <c r="H41" s="27" t="n"/>
      <c r="I41" s="27" t="n"/>
      <c r="J41" s="27" t="n"/>
      <c r="K41" s="27" t="n"/>
      <c r="L41" s="27" t="n"/>
      <c r="M41" s="27" t="n"/>
      <c r="N41" s="27" t="n"/>
      <c r="O41" s="19">
        <f>SUM(C41:N41)</f>
        <v/>
      </c>
    </row>
    <row r="42">
      <c r="A42" s="28" t="inlineStr">
        <is>
          <t>Marketing / Vertrieb</t>
        </is>
      </c>
      <c r="B42" s="26" t="n"/>
      <c r="C42" s="27" t="n"/>
      <c r="D42" s="27" t="n"/>
      <c r="E42" s="27" t="n"/>
      <c r="F42" s="27" t="n"/>
      <c r="G42" s="27" t="n"/>
      <c r="H42" s="27" t="n"/>
      <c r="I42" s="27" t="n"/>
      <c r="J42" s="27" t="n"/>
      <c r="K42" s="27" t="n"/>
      <c r="L42" s="27" t="n"/>
      <c r="M42" s="27" t="n"/>
      <c r="N42" s="27" t="n"/>
      <c r="O42" s="19">
        <f>SUM(C42:N42)</f>
        <v/>
      </c>
    </row>
    <row r="43">
      <c r="A43" s="28" t="inlineStr">
        <is>
          <t>Marketing / Vertrieb</t>
        </is>
      </c>
      <c r="B43" s="26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19">
        <f>SUM(C43:N43)</f>
        <v/>
      </c>
    </row>
    <row r="44">
      <c r="A44" s="25" t="inlineStr">
        <is>
          <t>Fahrzeug / Mobilität</t>
        </is>
      </c>
      <c r="B44" s="26" t="n"/>
      <c r="C44" s="27" t="n"/>
      <c r="D44" s="27" t="n"/>
      <c r="E44" s="27" t="n"/>
      <c r="F44" s="27" t="n"/>
      <c r="G44" s="27" t="n"/>
      <c r="H44" s="27" t="n"/>
      <c r="I44" s="27" t="n"/>
      <c r="J44" s="27" t="n"/>
      <c r="K44" s="27" t="n"/>
      <c r="L44" s="27" t="n"/>
      <c r="M44" s="27" t="n"/>
      <c r="N44" s="27" t="n"/>
      <c r="O44" s="19">
        <f>SUM(C44:N44)</f>
        <v/>
      </c>
    </row>
    <row r="45">
      <c r="A45" s="28" t="inlineStr">
        <is>
          <t>Fahrzeug / Mobilität</t>
        </is>
      </c>
      <c r="B45" s="26" t="n"/>
      <c r="C45" s="27" t="n"/>
      <c r="D45" s="27" t="n"/>
      <c r="E45" s="27" t="n"/>
      <c r="F45" s="27" t="n"/>
      <c r="G45" s="27" t="n"/>
      <c r="H45" s="27" t="n"/>
      <c r="I45" s="27" t="n"/>
      <c r="J45" s="27" t="n"/>
      <c r="K45" s="27" t="n"/>
      <c r="L45" s="27" t="n"/>
      <c r="M45" s="27" t="n"/>
      <c r="N45" s="27" t="n"/>
      <c r="O45" s="19">
        <f>SUM(C45:N45)</f>
        <v/>
      </c>
    </row>
    <row r="46">
      <c r="A46" s="28" t="inlineStr">
        <is>
          <t>Fahrzeug / Mobilität</t>
        </is>
      </c>
      <c r="B46" s="26" t="n"/>
      <c r="C46" s="27" t="n"/>
      <c r="D46" s="27" t="n"/>
      <c r="E46" s="27" t="n"/>
      <c r="F46" s="27" t="n"/>
      <c r="G46" s="27" t="n"/>
      <c r="H46" s="27" t="n"/>
      <c r="I46" s="27" t="n"/>
      <c r="J46" s="27" t="n"/>
      <c r="K46" s="27" t="n"/>
      <c r="L46" s="27" t="n"/>
      <c r="M46" s="27" t="n"/>
      <c r="N46" s="27" t="n"/>
      <c r="O46" s="19">
        <f>SUM(C46:N46)</f>
        <v/>
      </c>
    </row>
    <row r="47">
      <c r="A47" s="25" t="inlineStr">
        <is>
          <t>Software / IT / Kommunikation</t>
        </is>
      </c>
      <c r="B47" s="26" t="n"/>
      <c r="C47" s="27" t="n"/>
      <c r="D47" s="27" t="n"/>
      <c r="E47" s="27" t="n"/>
      <c r="F47" s="27" t="n"/>
      <c r="G47" s="27" t="n"/>
      <c r="H47" s="27" t="n"/>
      <c r="I47" s="27" t="n"/>
      <c r="J47" s="27" t="n"/>
      <c r="K47" s="27" t="n"/>
      <c r="L47" s="27" t="n"/>
      <c r="M47" s="27" t="n"/>
      <c r="N47" s="27" t="n"/>
      <c r="O47" s="19">
        <f>SUM(C47:N47)</f>
        <v/>
      </c>
    </row>
    <row r="48">
      <c r="A48" s="28" t="inlineStr">
        <is>
          <t>Software / IT / Kommunikation</t>
        </is>
      </c>
      <c r="B48" s="26" t="n"/>
      <c r="C48" s="27" t="n"/>
      <c r="D48" s="27" t="n"/>
      <c r="E48" s="27" t="n"/>
      <c r="F48" s="27" t="n"/>
      <c r="G48" s="27" t="n"/>
      <c r="H48" s="27" t="n"/>
      <c r="I48" s="27" t="n"/>
      <c r="J48" s="27" t="n"/>
      <c r="K48" s="27" t="n"/>
      <c r="L48" s="27" t="n"/>
      <c r="M48" s="27" t="n"/>
      <c r="N48" s="27" t="n"/>
      <c r="O48" s="19">
        <f>SUM(C48:N48)</f>
        <v/>
      </c>
    </row>
    <row r="49">
      <c r="A49" s="28" t="inlineStr">
        <is>
          <t>Software / IT / Kommunikation</t>
        </is>
      </c>
      <c r="B49" s="26" t="n"/>
      <c r="C49" s="27" t="n"/>
      <c r="D49" s="27" t="n"/>
      <c r="E49" s="27" t="n"/>
      <c r="F49" s="27" t="n"/>
      <c r="G49" s="27" t="n"/>
      <c r="H49" s="27" t="n"/>
      <c r="I49" s="27" t="n"/>
      <c r="J49" s="27" t="n"/>
      <c r="K49" s="27" t="n"/>
      <c r="L49" s="27" t="n"/>
      <c r="M49" s="27" t="n"/>
      <c r="N49" s="27" t="n"/>
      <c r="O49" s="19">
        <f>SUM(C49:N49)</f>
        <v/>
      </c>
    </row>
    <row r="50">
      <c r="A50" s="25" t="inlineStr">
        <is>
          <t>Büro / Ausstattung</t>
        </is>
      </c>
      <c r="B50" s="26" t="n"/>
      <c r="C50" s="27" t="n"/>
      <c r="D50" s="27" t="n"/>
      <c r="E50" s="27" t="n"/>
      <c r="F50" s="27" t="n"/>
      <c r="G50" s="27" t="n"/>
      <c r="H50" s="27" t="n"/>
      <c r="I50" s="27" t="n"/>
      <c r="J50" s="27" t="n"/>
      <c r="K50" s="27" t="n"/>
      <c r="L50" s="27" t="n"/>
      <c r="M50" s="27" t="n"/>
      <c r="N50" s="27" t="n"/>
      <c r="O50" s="19">
        <f>SUM(C50:N50)</f>
        <v/>
      </c>
    </row>
    <row r="51">
      <c r="A51" s="28" t="inlineStr">
        <is>
          <t>Büro / Ausstattung</t>
        </is>
      </c>
      <c r="B51" s="26" t="n"/>
      <c r="C51" s="27" t="n"/>
      <c r="D51" s="27" t="n"/>
      <c r="E51" s="27" t="n"/>
      <c r="F51" s="27" t="n"/>
      <c r="G51" s="27" t="n"/>
      <c r="H51" s="27" t="n"/>
      <c r="I51" s="27" t="n"/>
      <c r="J51" s="27" t="n"/>
      <c r="K51" s="27" t="n"/>
      <c r="L51" s="27" t="n"/>
      <c r="M51" s="27" t="n"/>
      <c r="N51" s="27" t="n"/>
      <c r="O51" s="19">
        <f>SUM(C51:N51)</f>
        <v/>
      </c>
    </row>
    <row r="52">
      <c r="A52" s="25" t="inlineStr">
        <is>
          <t>Beratung / Weiterbildung</t>
        </is>
      </c>
      <c r="B52" s="26" t="n"/>
      <c r="C52" s="27" t="n"/>
      <c r="D52" s="27" t="n"/>
      <c r="E52" s="27" t="n"/>
      <c r="F52" s="27" t="n"/>
      <c r="G52" s="27" t="n"/>
      <c r="H52" s="27" t="n"/>
      <c r="I52" s="27" t="n"/>
      <c r="J52" s="27" t="n"/>
      <c r="K52" s="27" t="n"/>
      <c r="L52" s="27" t="n"/>
      <c r="M52" s="27" t="n"/>
      <c r="N52" s="27" t="n"/>
      <c r="O52" s="19">
        <f>SUM(C52:N52)</f>
        <v/>
      </c>
    </row>
    <row r="53">
      <c r="A53" s="28" t="inlineStr">
        <is>
          <t>Beratung / Weiterbildung</t>
        </is>
      </c>
      <c r="B53" s="26" t="n"/>
      <c r="C53" s="27" t="n"/>
      <c r="D53" s="27" t="n"/>
      <c r="E53" s="27" t="n"/>
      <c r="F53" s="27" t="n"/>
      <c r="G53" s="27" t="n"/>
      <c r="H53" s="27" t="n"/>
      <c r="I53" s="27" t="n"/>
      <c r="J53" s="27" t="n"/>
      <c r="K53" s="27" t="n"/>
      <c r="L53" s="27" t="n"/>
      <c r="M53" s="27" t="n"/>
      <c r="N53" s="27" t="n"/>
      <c r="O53" s="19">
        <f>SUM(C53:N53)</f>
        <v/>
      </c>
    </row>
    <row r="54">
      <c r="A54" s="25" t="inlineStr">
        <is>
          <t>Gebühren / Zinsen</t>
        </is>
      </c>
      <c r="B54" s="26" t="n"/>
      <c r="C54" s="27" t="n"/>
      <c r="D54" s="27" t="n"/>
      <c r="E54" s="27" t="n"/>
      <c r="F54" s="27" t="n"/>
      <c r="G54" s="27" t="n"/>
      <c r="H54" s="27" t="n"/>
      <c r="I54" s="27" t="n"/>
      <c r="J54" s="27" t="n"/>
      <c r="K54" s="27" t="n"/>
      <c r="L54" s="27" t="n"/>
      <c r="M54" s="27" t="n"/>
      <c r="N54" s="27" t="n"/>
      <c r="O54" s="19">
        <f>SUM(C54:N54)</f>
        <v/>
      </c>
    </row>
    <row r="55">
      <c r="A55" s="28" t="inlineStr">
        <is>
          <t>Gebühren / Zinsen</t>
        </is>
      </c>
      <c r="B55" s="26" t="n"/>
      <c r="C55" s="27" t="n"/>
      <c r="D55" s="27" t="n"/>
      <c r="E55" s="27" t="n"/>
      <c r="F55" s="27" t="n"/>
      <c r="G55" s="27" t="n"/>
      <c r="H55" s="27" t="n"/>
      <c r="I55" s="27" t="n"/>
      <c r="J55" s="27" t="n"/>
      <c r="K55" s="27" t="n"/>
      <c r="L55" s="27" t="n"/>
      <c r="M55" s="27" t="n"/>
      <c r="N55" s="27" t="n"/>
      <c r="O55" s="19">
        <f>SUM(C55:N55)</f>
        <v/>
      </c>
    </row>
    <row r="56">
      <c r="A56" s="25" t="inlineStr">
        <is>
          <t>Abschreibungen</t>
        </is>
      </c>
      <c r="B56" s="26" t="n"/>
      <c r="C56" s="27" t="n"/>
      <c r="D56" s="27" t="n"/>
      <c r="E56" s="27" t="n"/>
      <c r="F56" s="27" t="n"/>
      <c r="G56" s="27" t="n"/>
      <c r="H56" s="27" t="n"/>
      <c r="I56" s="27" t="n"/>
      <c r="J56" s="27" t="n"/>
      <c r="K56" s="27" t="n"/>
      <c r="L56" s="27" t="n"/>
      <c r="M56" s="27" t="n"/>
      <c r="N56" s="27" t="n"/>
      <c r="O56" s="19">
        <f>SUM(C56:N56)</f>
        <v/>
      </c>
    </row>
    <row r="57">
      <c r="A57" s="28" t="inlineStr">
        <is>
          <t>Abschreibungen</t>
        </is>
      </c>
      <c r="B57" s="26" t="n"/>
      <c r="C57" s="27" t="n"/>
      <c r="D57" s="27" t="n"/>
      <c r="E57" s="27" t="n"/>
      <c r="F57" s="27" t="n"/>
      <c r="G57" s="27" t="n"/>
      <c r="H57" s="27" t="n"/>
      <c r="I57" s="27" t="n"/>
      <c r="J57" s="27" t="n"/>
      <c r="K57" s="27" t="n"/>
      <c r="L57" s="27" t="n"/>
      <c r="M57" s="27" t="n"/>
      <c r="N57" s="27" t="n"/>
      <c r="O57" s="19">
        <f>SUM(C57:N57)</f>
        <v/>
      </c>
    </row>
    <row r="58">
      <c r="A58" s="25" t="inlineStr">
        <is>
          <t>Sonstige betriebliche Kosten</t>
        </is>
      </c>
      <c r="B58" s="26" t="n"/>
      <c r="C58" s="27" t="n"/>
      <c r="D58" s="27" t="n"/>
      <c r="E58" s="27" t="n"/>
      <c r="F58" s="27" t="n"/>
      <c r="G58" s="27" t="n"/>
      <c r="H58" s="27" t="n"/>
      <c r="I58" s="27" t="n"/>
      <c r="J58" s="27" t="n"/>
      <c r="K58" s="27" t="n"/>
      <c r="L58" s="27" t="n"/>
      <c r="M58" s="27" t="n"/>
      <c r="N58" s="27" t="n"/>
      <c r="O58" s="19">
        <f>SUM(C58:N58)</f>
        <v/>
      </c>
    </row>
    <row r="59">
      <c r="A59" s="28" t="inlineStr">
        <is>
          <t>Sonstige betriebliche Kosten</t>
        </is>
      </c>
      <c r="B59" s="26" t="n"/>
      <c r="C59" s="27" t="n"/>
      <c r="D59" s="27" t="n"/>
      <c r="E59" s="27" t="n"/>
      <c r="F59" s="27" t="n"/>
      <c r="G59" s="27" t="n"/>
      <c r="H59" s="27" t="n"/>
      <c r="I59" s="27" t="n"/>
      <c r="J59" s="27" t="n"/>
      <c r="K59" s="27" t="n"/>
      <c r="L59" s="27" t="n"/>
      <c r="M59" s="27" t="n"/>
      <c r="N59" s="27" t="n"/>
      <c r="O59" s="19">
        <f>SUM(C59:N59)</f>
        <v/>
      </c>
    </row>
    <row r="60">
      <c r="A60" s="28" t="inlineStr">
        <is>
          <t>Sonstige betriebliche Kosten</t>
        </is>
      </c>
      <c r="B60" s="26" t="n"/>
      <c r="C60" s="27" t="n"/>
      <c r="D60" s="27" t="n"/>
      <c r="E60" s="27" t="n"/>
      <c r="F60" s="27" t="n"/>
      <c r="G60" s="27" t="n"/>
      <c r="H60" s="27" t="n"/>
      <c r="I60" s="27" t="n"/>
      <c r="J60" s="27" t="n"/>
      <c r="K60" s="27" t="n"/>
      <c r="L60" s="27" t="n"/>
      <c r="M60" s="27" t="n"/>
      <c r="N60" s="27" t="n"/>
      <c r="O60" s="19">
        <f>SUM(C60:N60)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3">
    <mergeCell ref="A9:B9"/>
    <mergeCell ref="A8:B8"/>
    <mergeCell ref="A7:B7"/>
  </mergeCells>
  <dataValidations count="1">
    <dataValidation sqref="C12:N26 C29:N60" showDropDown="0" showInputMessage="0" showErrorMessage="1" allowBlank="1" errorTitle="Nur positive Beträge" error="Bitte gib Umsätze und Kosten als positiven Betrag ein." type="decimal" operator="greaterThanOrEqual">
      <formula1>0</formula1>
    </dataValidation>
  </dataValidations>
  <pageMargins left="0.5" right="0.5" top="0.6" bottom="0.6" header="0.5" footer="0.3"/>
  <pageSetup orientation="landscape" paperSize="9" fitToHeight="0" fitToWidth="2"/>
  <headerFooter>
    <oddHeader/>
    <oddFooter>&amp;L&amp;"Arial"&amp;8 Firmenplan · Umsatz- und Kostenplanung&amp;R&amp;"Arial"&amp;8 firmenplan.de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2" customWidth="1" min="2" max="2"/>
  </cols>
  <sheetData>
    <row r="1">
      <c r="A1" s="9" t="inlineStr">
        <is>
          <t>Firmenplan · Umsatz- und Kostenplanung</t>
        </is>
      </c>
    </row>
    <row r="2">
      <c r="A2" s="10" t="inlineStr">
        <is>
          <t>Übersicht über zwölf Monate</t>
        </is>
      </c>
    </row>
    <row r="3">
      <c r="A3" s="12" t="inlineStr">
        <is>
          <t>Alle Werte werden aus dem Blatt „Planung“ übernommen.</t>
        </is>
      </c>
    </row>
    <row r="5">
      <c r="A5" s="29" t="inlineStr">
        <is>
          <t>Geplanter Jahresumsatz</t>
        </is>
      </c>
      <c r="B5" s="30">
        <f>'Planung'!O7</f>
        <v/>
      </c>
    </row>
    <row r="6">
      <c r="A6" s="29" t="inlineStr">
        <is>
          <t>Geplante betriebliche Kosten im Jahr</t>
        </is>
      </c>
      <c r="B6" s="30">
        <f>'Planung'!O8</f>
        <v/>
      </c>
    </row>
    <row r="7">
      <c r="A7" s="31" t="inlineStr">
        <is>
          <t>Geplantes betriebliches Jahresergebnis</t>
        </is>
      </c>
      <c r="B7" s="32">
        <f>'Planung'!O9</f>
        <v/>
      </c>
    </row>
    <row r="8">
      <c r="A8" s="29" t="inlineStr">
        <is>
          <t>Durchschnittlicher Monatsumsatz</t>
        </is>
      </c>
      <c r="B8" s="30">
        <f>'Planung'!O7/12</f>
        <v/>
      </c>
    </row>
    <row r="9">
      <c r="A9" s="29" t="inlineStr">
        <is>
          <t>Durchschnittliche monatliche betriebliche Kosten</t>
        </is>
      </c>
      <c r="B9" s="30">
        <f>'Planung'!O8/12</f>
        <v/>
      </c>
    </row>
    <row r="10">
      <c r="A10" s="29" t="inlineStr">
        <is>
          <t>Monat mit höchstem Umsatz</t>
        </is>
      </c>
      <c r="B10" s="33">
        <f>IF(COUNTIF('Planung'!$C$7:$N$7,"&lt;&gt;0")=0,"–",INDEX('Planung'!$C$6:$N$6,1,MATCH(MAX('Planung'!$C$7:$N$7),'Planung'!$C$7:$N$7,0)))</f>
        <v/>
      </c>
    </row>
    <row r="11">
      <c r="A11" s="29" t="inlineStr">
        <is>
          <t>Monat mit niedrigstem Umsatz</t>
        </is>
      </c>
      <c r="B11" s="33">
        <f>IF(COUNTIF('Planung'!$C$7:$N$7,"&lt;&gt;0")=0,"–",INDEX('Planung'!$C$6:$N$6,1,MATCH(MIN('Planung'!$C$7:$N$7),'Planung'!$C$7:$N$7,0)))</f>
        <v/>
      </c>
    </row>
    <row r="12">
      <c r="A12" s="29" t="inlineStr">
        <is>
          <t>Monat mit höchstem betrieblichen Ergebnis</t>
        </is>
      </c>
      <c r="B12" s="33">
        <f>IF(COUNTIF('Planung'!$C$9:$N$9,"&lt;&gt;0")=0,"–",INDEX('Planung'!$C$6:$N$6,1,MATCH(MAX('Planung'!$C$9:$N$9),'Planung'!$C$9:$N$9,0)))</f>
        <v/>
      </c>
    </row>
    <row r="13">
      <c r="A13" s="29" t="inlineStr">
        <is>
          <t>Monat mit niedrigstem betrieblichen Ergebnis</t>
        </is>
      </c>
      <c r="B13" s="33">
        <f>IF(COUNTIF('Planung'!$C$9:$N$9,"&lt;&gt;0")=0,"–",INDEX('Planung'!$C$6:$N$6,1,MATCH(MIN('Planung'!$C$9:$N$9),'Planung'!$C$9:$N$9,0)))</f>
        <v/>
      </c>
    </row>
    <row r="14">
      <c r="A14" s="29" t="inlineStr">
        <is>
          <t>Monate mit negativem betrieblichen Ergebnis</t>
        </is>
      </c>
      <c r="B14" s="34">
        <f>COUNTIF('Planung'!$C$9:$N$9,"&lt;0")</f>
        <v/>
      </c>
    </row>
    <row r="16" ht="28" customHeight="1">
      <c r="A16" s="8" t="inlineStr">
        <is>
          <t>„–“ bedeutet: Alle Monatswerte sind 0 €. Bei gleichen Werten wird der erste Monat genannt. Das Ergebnis ist vor Steuern und persönlichen Belastungen und kein Kontostand.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6:F16"/>
  </mergeCells>
  <pageMargins left="0.5" right="0.5" top="0.6" bottom="0.6" header="0.5" footer="0.3"/>
  <pageSetup orientation="landscape" paperSize="9" fitToHeight="1" fitToWidth="1"/>
  <headerFooter>
    <oddHeader/>
    <oddFooter>&amp;L&amp;"Arial"&amp;8 Firmenplan · Umsatz- und Kostenplanung · Übersicht&amp;R&amp;"Arial"&amp;8 firmenplan.de · Seite &amp;P von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Firmenplan</Application>
</Properties>
</file>

<file path=docProps/core.xml><?xml version="1.0" encoding="utf-8"?>
<cp:coreProperties xmlns:cp="http://schemas.openxmlformats.org/package/2006/metadata/core-properties">
  <dc:creator xmlns:dc="http://purl.org/dc/elements/1.1/">Firmenplan</dc:creator>
  <dc:title xmlns:dc="http://purl.org/dc/elements/1.1/">Umsatz- und Kostenplanung Excel-Vorlage</dc:title>
  <dc:description xmlns:dc="http://purl.org/dc/elements/1.1/">Version 1.0 · Stand September 2026 · firmenplan.de</dc:description>
  <dc:subject xmlns:dc="http://purl.org/dc/elements/1.1/">12-Monats-Planung von Umsatz, betrieblichen Kosten und Ergebnis für Selbstständige</dc:subject>
  <dcterms:created xmlns:dcterms="http://purl.org/dc/terms/" xmlns:xsi="http://www.w3.org/2001/XMLSchema-instance" xsi:type="dcterms:W3CDTF">2026-09-01T00:00:00Z</dcterms:created>
  <dcterms:modified xmlns:dcterms="http://purl.org/dc/terms/" xmlns:xsi="http://www.w3.org/2001/XMLSchema-instance" xsi:type="dcterms:W3CDTF">2026-09-01T00:00:00Z</dcterms:modified>
  <cp:lastModifiedBy>Firmenplan</cp:lastModifiedBy>
  <cp:keywords>Umsatzplanung, Kostenplanung, Firmenplan</cp:keywords>
</cp:coreProperties>
</file>