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Nachkalkulation" sheetId="2" state="visible" r:id="rId2"/>
    <sheet xmlns:r="http://schemas.openxmlformats.org/officeDocument/2006/relationships" name="Übersicht" sheetId="3" state="visible" r:id="rId3"/>
  </sheets>
  <definedNames>
    <definedName name="_xlnm.Print_Titles" localSheetId="1">'Nachkalkulation'!$1:$2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 &quot;h&quot;;-#,##0.00 &quot;h&quot;;0.00 &quot;h&quot;"/>
    <numFmt numFmtId="165" formatCode="+#,##0.00 &quot;h&quot;;-#,##0.00 &quot;h&quot;;0.00 &quot;h&quot;"/>
    <numFmt numFmtId="166" formatCode="+0.0%;-0.0%;0.0%"/>
    <numFmt numFmtId="167" formatCode="#,##0.00 &quot;€&quot;;-#,##0.00 &quot;€&quot;;0.00 &quot;€&quot;"/>
    <numFmt numFmtId="168" formatCode="+#,##0.00 &quot;€&quot;;-#,##0.00 &quot;€&quot;;0.00 &quot;€&quot;"/>
    <numFmt numFmtId="169" formatCode="#,##0.00 &quot;€/h&quot;;-#,##0.00 &quot;€/h&quot;;0.00 &quot;€/h&quot;"/>
    <numFmt numFmtId="170" formatCode="+#,##0.00 &quot;€/h&quot;;-#,##0.00 &quot;€/h&quot;;0.00 &quot;€/h&quot;"/>
  </numFmts>
  <fonts count="15">
    <font>
      <name val="Calibri"/>
      <family val="2"/>
      <color theme="1"/>
      <sz val="11"/>
      <scheme val="minor"/>
    </font>
    <font>
      <name val="Arial"/>
      <b val="1"/>
      <color rgb="00647289"/>
      <sz val="9"/>
    </font>
    <font>
      <name val="Arial"/>
      <b val="1"/>
      <color rgb="000E294A"/>
      <sz val="20"/>
    </font>
    <font>
      <name val="Arial"/>
      <color rgb="00647289"/>
      <sz val="12"/>
    </font>
    <font>
      <name val="Arial"/>
      <color rgb="000E1624"/>
      <sz val="10"/>
    </font>
    <font>
      <name val="Arial"/>
      <b val="1"/>
      <color rgb="000E294A"/>
      <sz val="12"/>
    </font>
    <font>
      <name val="Arial"/>
      <b val="1"/>
      <color rgb="000E1624"/>
      <sz val="11"/>
    </font>
    <font>
      <name val="Arial"/>
      <color rgb="002971C6"/>
      <sz val="10"/>
      <u val="single"/>
    </font>
    <font>
      <name val="Arial"/>
      <color rgb="00647289"/>
      <sz val="9"/>
    </font>
    <font>
      <name val="Arial"/>
      <b val="1"/>
      <color rgb="000E294A"/>
      <sz val="16"/>
    </font>
    <font>
      <name val="Arial"/>
      <b val="1"/>
      <color rgb="000E1624"/>
      <sz val="10"/>
    </font>
    <font>
      <name val="Arial"/>
      <color rgb="002971C6"/>
      <sz val="10"/>
    </font>
    <font>
      <name val="Arial"/>
      <b val="1"/>
      <color rgb="000E294A"/>
      <sz val="11"/>
    </font>
    <font>
      <name val="Arial"/>
      <b val="1"/>
      <color rgb="00FFFFFF"/>
      <sz val="10"/>
    </font>
    <font>
      <name val="Arial"/>
      <b val="1"/>
      <color rgb="000E294A"/>
      <sz val="10"/>
    </font>
  </fonts>
  <fills count="6">
    <fill>
      <patternFill/>
    </fill>
    <fill>
      <patternFill patternType="gray125"/>
    </fill>
    <fill>
      <patternFill patternType="solid">
        <fgColor rgb="00EEF4FB"/>
        <bgColor rgb="00EEF4FB"/>
      </patternFill>
    </fill>
    <fill>
      <patternFill patternType="solid">
        <fgColor rgb="000E294A"/>
        <bgColor rgb="000E294A"/>
      </patternFill>
    </fill>
    <fill>
      <patternFill patternType="solid">
        <fgColor rgb="00EEEBE4"/>
        <bgColor rgb="00EEEBE4"/>
      </patternFill>
    </fill>
    <fill>
      <patternFill patternType="solid">
        <fgColor rgb="00F3EEE3"/>
        <bgColor rgb="00F3EEE3"/>
      </patternFill>
    </fill>
  </fills>
  <borders count="4">
    <border>
      <left/>
      <right/>
      <top/>
      <bottom/>
      <diagonal/>
    </border>
    <border>
      <left style="thin">
        <color rgb="00D2D8E2"/>
      </left>
      <right style="thin">
        <color rgb="00D2D8E2"/>
      </right>
      <top style="thin">
        <color rgb="00D2D8E2"/>
      </top>
      <bottom style="thin">
        <color rgb="00D2D8E2"/>
      </bottom>
    </border>
    <border>
      <bottom style="thin">
        <color rgb="000E294A"/>
      </bottom>
    </border>
    <border>
      <top style="thin">
        <color rgb="000E294A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2" borderId="1" applyProtection="1" pivotButton="0" quotePrefix="0" xfId="0">
      <protection locked="0" hidden="0"/>
    </xf>
    <xf numFmtId="0" fontId="8" fillId="0" borderId="0" pivotButton="0" quotePrefix="0" xfId="0"/>
    <xf numFmtId="0" fontId="12" fillId="0" borderId="2" pivotButton="0" quotePrefix="0" xfId="0"/>
    <xf numFmtId="0" fontId="0" fillId="0" borderId="2" pivotButton="0" quotePrefix="0" xfId="0"/>
    <xf numFmtId="0" fontId="13" fillId="3" borderId="0" applyAlignment="1" pivotButton="0" quotePrefix="0" xfId="0">
      <alignment horizontal="left" wrapText="1"/>
    </xf>
    <xf numFmtId="0" fontId="13" fillId="3" borderId="0" applyAlignment="1" pivotButton="0" quotePrefix="0" xfId="0">
      <alignment horizontal="right" wrapText="1"/>
    </xf>
    <xf numFmtId="164" fontId="11" fillId="2" borderId="1" applyProtection="1" pivotButton="0" quotePrefix="0" xfId="0">
      <protection locked="0" hidden="0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10" fillId="5" borderId="3" pivotButton="0" quotePrefix="0" xfId="0"/>
    <xf numFmtId="164" fontId="10" fillId="5" borderId="3" applyAlignment="1" pivotButton="0" quotePrefix="0" xfId="0">
      <alignment horizontal="right"/>
    </xf>
    <xf numFmtId="165" fontId="10" fillId="5" borderId="3" applyAlignment="1" pivotButton="0" quotePrefix="0" xfId="0">
      <alignment horizontal="right"/>
    </xf>
    <xf numFmtId="166" fontId="10" fillId="5" borderId="3" applyAlignment="1" pivotButton="0" quotePrefix="0" xfId="0">
      <alignment horizontal="right"/>
    </xf>
    <xf numFmtId="0" fontId="14" fillId="0" borderId="0" pivotButton="0" quotePrefix="0" xfId="0"/>
    <xf numFmtId="167" fontId="11" fillId="2" borderId="1" applyProtection="1" pivotButton="0" quotePrefix="0" xfId="0">
      <protection locked="0" hidden="0"/>
    </xf>
    <xf numFmtId="168" fontId="4" fillId="4" borderId="0" applyAlignment="1" pivotButton="0" quotePrefix="0" xfId="0">
      <alignment horizontal="right"/>
    </xf>
    <xf numFmtId="0" fontId="10" fillId="4" borderId="3" pivotButton="0" quotePrefix="0" xfId="0"/>
    <xf numFmtId="167" fontId="10" fillId="4" borderId="3" applyAlignment="1" pivotButton="0" quotePrefix="0" xfId="0">
      <alignment horizontal="right"/>
    </xf>
    <xf numFmtId="168" fontId="10" fillId="4" borderId="3" applyAlignment="1" pivotButton="0" quotePrefix="0" xfId="0">
      <alignment horizontal="right"/>
    </xf>
    <xf numFmtId="166" fontId="10" fillId="4" borderId="3" applyAlignment="1" pivotButton="0" quotePrefix="0" xfId="0">
      <alignment horizontal="right"/>
    </xf>
    <xf numFmtId="167" fontId="10" fillId="5" borderId="3" applyAlignment="1" pivotButton="0" quotePrefix="0" xfId="0">
      <alignment horizontal="right"/>
    </xf>
    <xf numFmtId="168" fontId="10" fillId="5" borderId="3" applyAlignment="1" pivotButton="0" quotePrefix="0" xfId="0">
      <alignment horizontal="right"/>
    </xf>
    <xf numFmtId="0" fontId="10" fillId="4" borderId="0" pivotButton="0" quotePrefix="0" xfId="0"/>
    <xf numFmtId="0" fontId="13" fillId="3" borderId="0" applyAlignment="1" pivotButton="0" quotePrefix="0" xfId="0">
      <alignment horizontal="left"/>
    </xf>
    <xf numFmtId="0" fontId="13" fillId="3" borderId="0" applyAlignment="1" pivotButton="0" quotePrefix="0" xfId="0">
      <alignment horizontal="right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horizontal="right"/>
    </xf>
    <xf numFmtId="165" fontId="4" fillId="4" borderId="1" applyAlignment="1" pivotButton="0" quotePrefix="0" xfId="0">
      <alignment horizontal="right"/>
    </xf>
    <xf numFmtId="166" fontId="4" fillId="4" borderId="1" applyAlignment="1" pivotButton="0" quotePrefix="0" xfId="0">
      <alignment horizontal="right"/>
    </xf>
    <xf numFmtId="167" fontId="4" fillId="4" borderId="1" applyAlignment="1" pivotButton="0" quotePrefix="0" xfId="0">
      <alignment horizontal="right"/>
    </xf>
    <xf numFmtId="168" fontId="4" fillId="4" borderId="1" applyAlignment="1" pivotButton="0" quotePrefix="0" xfId="0">
      <alignment horizontal="right"/>
    </xf>
    <xf numFmtId="0" fontId="10" fillId="4" borderId="1" applyAlignment="1" pivotButton="0" quotePrefix="0" xfId="0">
      <alignment vertical="center" wrapText="1"/>
    </xf>
    <xf numFmtId="169" fontId="4" fillId="4" borderId="1" applyAlignment="1" pivotButton="0" quotePrefix="0" xfId="0">
      <alignment horizontal="right"/>
    </xf>
    <xf numFmtId="170" fontId="4" fillId="4" borderId="1" applyAlignment="1" pivotButton="0" quotePrefix="0" xfId="0">
      <alignment horizontal="right"/>
    </xf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rmenplan.de/rechner/projekt-kalkulieren" TargetMode="External" Id="rId1"/><Relationship Type="http://schemas.openxmlformats.org/officeDocument/2006/relationships/hyperlink" Target="https://firmenplan.de/ratgeber/projekt-kalkulieren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5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2" customWidth="1" min="2" max="2"/>
    <col width="8" customWidth="1" min="3" max="3"/>
  </cols>
  <sheetData>
    <row r="2" ht="17" customHeight="1">
      <c r="B2" s="1" t="inlineStr">
        <is>
          <t>Firmenplan</t>
        </is>
      </c>
    </row>
    <row r="3" ht="62" customHeight="1">
      <c r="B3" s="2" t="inlineStr">
        <is>
          <t>Projekt-Nachkalkulation von Firmenplan</t>
        </is>
      </c>
    </row>
    <row r="4" ht="21" customHeight="1">
      <c r="B4" s="3" t="inlineStr">
        <is>
          <t>Dein Unternehmen in Zahlen.</t>
        </is>
      </c>
    </row>
    <row r="5" ht="18" customHeight="1">
      <c r="B5" s="4" t="n"/>
    </row>
    <row r="6" ht="21" customHeight="1">
      <c r="B6" s="5" t="inlineStr">
        <is>
          <t>Wofür ist diese Vorlage?</t>
        </is>
      </c>
    </row>
    <row r="7" ht="48" customHeight="1">
      <c r="B7" s="4" t="inlineStr">
        <is>
          <t>Mit dieser Vorlage vergleichst du für genau ein Projekt, was du vorher geplant hattest, mit dem, was tatsächlich eingetreten ist – während des Projekts oder nach dem Abschluss.</t>
        </is>
      </c>
    </row>
    <row r="8" ht="18" customHeight="1">
      <c r="B8" s="4" t="n"/>
    </row>
    <row r="9" ht="21" customHeight="1">
      <c r="B9" s="5" t="inlineStr">
        <is>
          <t>Plan und Ist</t>
        </is>
      </c>
    </row>
    <row r="10" ht="18" customHeight="1">
      <c r="B10" s="4" t="inlineStr">
        <is>
          <t>Plan = die Werte, von denen du vor dem Projekt ausgegangen bist.</t>
        </is>
      </c>
    </row>
    <row r="11" ht="18" customHeight="1">
      <c r="B11" s="4" t="inlineStr">
        <is>
          <t>Ist = die Werte, die tatsächlich angefallen sind.</t>
        </is>
      </c>
    </row>
    <row r="12" ht="20" customHeight="1">
      <c r="B12" s="6" t="inlineStr">
        <is>
          <t>Abweichung = Ist − Plan</t>
        </is>
      </c>
    </row>
    <row r="13" ht="48" customHeight="1">
      <c r="B13" s="4" t="inlineStr">
        <is>
          <t>Eine positive Abweichung heißt nur, dass der Ist-Wert über dem Plan lag – nicht, dass das gut oder schlecht ist. Die Prozentabweichung wird nur berechnet, wenn der Planwert größer als 0 ist; sonst steht dort „–“.</t>
        </is>
      </c>
    </row>
    <row r="14" ht="18" customHeight="1">
      <c r="B14" s="4" t="n"/>
    </row>
    <row r="15" ht="21" customHeight="1">
      <c r="B15" s="5" t="inlineStr">
        <is>
          <t>Was verglichen wird (Blatt „Nachkalkulation“)</t>
        </is>
      </c>
    </row>
    <row r="16" ht="18" customHeight="1">
      <c r="B16" s="4" t="inlineStr">
        <is>
          <t>• Eigene Arbeitszeit in Stunden – bis zu 10 frei benennbare Tätigkeiten,</t>
        </is>
      </c>
    </row>
    <row r="17" ht="33" customHeight="1">
      <c r="B17" s="4" t="inlineStr">
        <is>
          <t xml:space="preserve">  z. B. Vorbereitung, Konzeption, Umsetzung, Abstimmung, Korrekturen oder Nachbereitung.</t>
        </is>
      </c>
    </row>
    <row r="18" ht="18" customHeight="1">
      <c r="B18" s="4" t="inlineStr">
        <is>
          <t xml:space="preserve">  Dezimalstunden sind möglich (1,5 = anderthalb Stunden).</t>
        </is>
      </c>
    </row>
    <row r="19" ht="33" customHeight="1">
      <c r="B19" s="4" t="inlineStr">
        <is>
          <t>• Direkte Projektkosten – je 5 Positionen für Fremdleistungen und sonstige direkte Projektkosten</t>
        </is>
      </c>
    </row>
    <row r="20" ht="18" customHeight="1">
      <c r="B20" s="4" t="inlineStr">
        <is>
          <t>• Projekterlös – der geplante und der tatsächlich erzielte Erlös</t>
        </is>
      </c>
    </row>
    <row r="21" ht="33" customHeight="1">
      <c r="B21" s="4" t="inlineStr">
        <is>
          <t>Oben kannst du Projekt und Kunde eintragen. Diese Angaben beeinflussen keine Berechnung.</t>
        </is>
      </c>
    </row>
    <row r="22" ht="18" customHeight="1">
      <c r="B22" s="4" t="inlineStr">
        <is>
          <t>Leere Felder zählen als 0. Gib alle Werte als positive Zahlen ein.</t>
        </is>
      </c>
    </row>
    <row r="23" ht="18" customHeight="1">
      <c r="B23" s="4" t="n"/>
    </row>
    <row r="24" ht="21" customHeight="1">
      <c r="B24" s="5" t="inlineStr">
        <is>
          <t>Was sind direkte Projektkosten?</t>
        </is>
      </c>
    </row>
    <row r="25" ht="62" customHeight="1">
      <c r="B25" s="4" t="inlineStr">
        <is>
          <t>Kosten, die du diesem Projekt direkt zuordnen kannst – etwa eingekaufte Fremdleistungen, Material, Lizenzen oder Reisekosten für dieses Projekt. Allgemeine Betriebskosten wie Büromiete, Versicherungen oder Software für das ganze Unternehmen gehören nicht automatisch dazu.</t>
        </is>
      </c>
    </row>
    <row r="26" ht="18" customHeight="1">
      <c r="B26" s="4" t="n"/>
    </row>
    <row r="27" ht="21" customHeight="1">
      <c r="B27" s="5" t="inlineStr">
        <is>
          <t>Deine eigene Arbeitszeit ist Zeit, keine Geldkosten</t>
        </is>
      </c>
    </row>
    <row r="28" ht="48" customHeight="1">
      <c r="B28" s="4" t="inlineStr">
        <is>
          <t>Die Vorlage rechnet deine Stunden nicht mit einem Stundensatz in Kosten um. Deine Arbeitszeit ist deshalb weder in den direkten Projektkosten noch im Betrag nach direkten Projektkosten enthalten.</t>
        </is>
      </c>
    </row>
    <row r="29" ht="18" customHeight="1">
      <c r="B29" s="4" t="n"/>
    </row>
    <row r="30" ht="21" customHeight="1">
      <c r="B30" s="5" t="inlineStr">
        <is>
          <t>Betrag nach direkten Projektkosten</t>
        </is>
      </c>
    </row>
    <row r="31" ht="36" customHeight="1">
      <c r="B31" s="6" t="inlineStr">
        <is>
          <t>Betrag nach direkten Projektkosten = Projekterlös − direkte Projektkosten</t>
        </is>
      </c>
    </row>
    <row r="32" ht="62" customHeight="1">
      <c r="B32" s="4" t="inlineStr">
        <is>
          <t>„Betrag nach direkten Projektkosten“ ist kein Unternehmensgewinn. Nicht berücksichtigt sind zum Beispiel allgemeine Betriebskosten, Steuern, persönliche Belastungen und weitere nicht projektbezogene Kosten. Der Betrag darf negativ sein.</t>
        </is>
      </c>
    </row>
    <row r="33" ht="18" customHeight="1">
      <c r="B33" s="4" t="n"/>
    </row>
    <row r="34" ht="21" customHeight="1">
      <c r="B34" s="5" t="inlineStr">
        <is>
          <t>Rechnerischer Betrag je eigener Projektstunde</t>
        </is>
      </c>
    </row>
    <row r="35" ht="36" customHeight="1">
      <c r="B35" s="6" t="inlineStr">
        <is>
          <t>Rechnerischer Betrag je eigener Projektstunde = Betrag nach direkten Projektkosten ÷ eigene Arbeitszeit</t>
        </is>
      </c>
    </row>
    <row r="36" ht="48" customHeight="1">
      <c r="B36" s="4" t="inlineStr">
        <is>
          <t>Er wird für Plan und Ist getrennt berechnet. Er ist kein Stundenlohn, kein Gewinn pro Stunde, kein Marktstundensatz und keine Preisempfehlung. Ohne eigene Arbeitszeit steht dort „–“.</t>
        </is>
      </c>
    </row>
    <row r="37" ht="18" customHeight="1">
      <c r="B37" s="4" t="n"/>
    </row>
    <row r="38" ht="21" customHeight="1">
      <c r="B38" s="5" t="inlineStr">
        <is>
          <t>Alle Beträge netto</t>
        </is>
      </c>
    </row>
    <row r="39" ht="48" customHeight="1">
      <c r="B39" s="4" t="inlineStr">
        <is>
          <t>Trage alle Geldbeträge netto ohne Umsatzsteuer ein – wie im Projektkalkulationsrechner von Firmenplan. Die Vorlage berechnet keine Umsatzsteuer und keine Vorsteuer.</t>
        </is>
      </c>
    </row>
    <row r="40" ht="18" customHeight="1">
      <c r="B40" s="4" t="n"/>
    </row>
    <row r="41" ht="21" customHeight="1">
      <c r="B41" s="5" t="inlineStr">
        <is>
          <t>Was bewusst nicht automatisch passiert</t>
        </is>
      </c>
    </row>
    <row r="42" ht="18" customHeight="1">
      <c r="B42" s="4" t="inlineStr">
        <is>
          <t>• Keine Steuerberechnung und keine Umsatzsteuerberechnung</t>
        </is>
      </c>
    </row>
    <row r="43" ht="18" customHeight="1">
      <c r="B43" s="4" t="inlineStr">
        <is>
          <t>• Keine Verteilung allgemeiner Betriebskosten auf das Projekt</t>
        </is>
      </c>
    </row>
    <row r="44" ht="18" customHeight="1">
      <c r="B44" s="4" t="inlineStr">
        <is>
          <t>• Keine Aufschläge, kein Aufwandspuffer und kein Kalkulationsstundensatz</t>
        </is>
      </c>
    </row>
    <row r="45" ht="18" customHeight="1">
      <c r="B45" s="4" t="inlineStr">
        <is>
          <t>• Keine Zeiterfassung, keine Rechnungsstellung und keine Buchhaltung</t>
        </is>
      </c>
    </row>
    <row r="46" ht="33" customHeight="1">
      <c r="B46" s="4" t="inlineStr">
        <is>
          <t>• Keine Übernahme aus dem Projektkalkulationsrechner – die Planwerte trägst du selbst ein</t>
        </is>
      </c>
    </row>
    <row r="47" ht="18" customHeight="1">
      <c r="B47" s="4" t="inlineStr">
        <is>
          <t>• Keine Bewertung des Projekts und keine Empfehlung</t>
        </is>
      </c>
    </row>
    <row r="48" ht="18" customHeight="1">
      <c r="B48" s="4" t="n"/>
    </row>
    <row r="49" ht="21" customHeight="1">
      <c r="B49" s="5" t="inlineStr">
        <is>
          <t>So erkennst du die Felder</t>
        </is>
      </c>
    </row>
    <row r="50" ht="33" customHeight="1">
      <c r="B50" s="4" t="inlineStr">
        <is>
          <t>Hellblaue Felder mit blauer Schrift = Eingabe. Graue Felder = automatisch berechnet.</t>
        </is>
      </c>
    </row>
    <row r="51" ht="48" customHeight="1">
      <c r="B51" s="4" t="inlineStr">
        <is>
          <t>Die Formeln sind ohne Passwort gegen versehentliches Überschreiben geschützt. Das ist keine Sicherheitsfunktion; der Blattschutz lässt sich jederzeit wieder aufheben.</t>
        </is>
      </c>
    </row>
    <row r="52" ht="18" customHeight="1">
      <c r="B52" s="4" t="n"/>
    </row>
    <row r="53" ht="21" customHeight="1">
      <c r="B53" s="5" t="inlineStr">
        <is>
          <t>Passende Seiten bei Firmenplan</t>
        </is>
      </c>
    </row>
    <row r="54" ht="18" customHeight="1">
      <c r="B54" s="7" t="inlineStr">
        <is>
          <t>Projektkalkulationsrechner von Firmenplan</t>
        </is>
      </c>
    </row>
    <row r="55" ht="18" customHeight="1">
      <c r="B55" s="7" t="inlineStr">
        <is>
          <t>Ratgeber: Projekt kalkulieren</t>
        </is>
      </c>
    </row>
    <row r="56" ht="17" customHeight="1">
      <c r="B56" s="8" t="inlineStr">
        <is>
          <t>Die Vorlage funktioniert vollständig offline; die Links sind optional.</t>
        </is>
      </c>
    </row>
    <row r="57" ht="18" customHeight="1">
      <c r="B57" s="4" t="n"/>
    </row>
    <row r="58" ht="17" customHeight="1">
      <c r="B58" s="8" t="inlineStr">
        <is>
          <t>Version 1.0 · Stand September 2026</t>
        </is>
      </c>
    </row>
    <row r="59" ht="17" customHeight="1">
      <c r="B59" s="8" t="inlineStr">
        <is>
          <t>Firmenplan · Dein Unternehmen in Zahlen. · firmenplan.de</t>
        </is>
      </c>
    </row>
  </sheetData>
  <hyperlinks>
    <hyperlink xmlns:r="http://schemas.openxmlformats.org/officeDocument/2006/relationships" ref="B54" r:id="rId1"/>
    <hyperlink xmlns:r="http://schemas.openxmlformats.org/officeDocument/2006/relationships" ref="B55" r:id="rId2"/>
  </hyperlinks>
  <pageMargins left="0.5" right="0.5" top="0.6" bottom="0.6" header="0.5" footer="0.3"/>
  <pageSetup orientation="portrait" paperSize="9" fitToHeight="0" fitToWidth="1"/>
  <headerFooter>
    <oddHeader/>
    <oddFooter>&amp;L&amp;"Arial"&amp;8 Firmenplan · Projekt-Nachkalkulation · Anleitung&amp;R&amp;"Arial"&amp;8 firmenplan.de · Seite &amp;P von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5" customWidth="1" min="4" max="4"/>
    <col width="13" customWidth="1" min="5" max="5"/>
  </cols>
  <sheetData>
    <row r="1">
      <c r="A1" s="9" t="inlineStr">
        <is>
          <t>Firmenplan · Projekt-Nachkalkulation</t>
        </is>
      </c>
    </row>
    <row r="2">
      <c r="A2" s="10" t="inlineStr">
        <is>
          <t>Plan und Ist eines Projekts vergleichen</t>
        </is>
      </c>
    </row>
    <row r="4">
      <c r="A4" s="11" t="inlineStr">
        <is>
          <t>Projekt / Bezeichnung</t>
        </is>
      </c>
      <c r="B4" s="12" t="n"/>
      <c r="C4" s="12" t="n"/>
      <c r="D4" s="12" t="n"/>
      <c r="E4" s="12" t="n"/>
    </row>
    <row r="5">
      <c r="A5" s="11" t="inlineStr">
        <is>
          <t>Kunde / Auftraggeber</t>
        </is>
      </c>
      <c r="B5" s="12" t="n"/>
      <c r="C5" s="12" t="n"/>
      <c r="D5" s="12" t="n"/>
      <c r="E5" s="12" t="n"/>
    </row>
    <row r="7">
      <c r="A7" s="13" t="inlineStr">
        <is>
          <t>Abweichung = Ist − Plan · alle Beträge netto ohne Umsatzsteuer · leere Felder zählen als 0</t>
        </is>
      </c>
    </row>
    <row r="9">
      <c r="A9" s="14" t="inlineStr">
        <is>
          <t>Eigene Arbeitszeit</t>
        </is>
      </c>
      <c r="B9" s="15" t="n"/>
      <c r="C9" s="15" t="n"/>
      <c r="D9" s="15" t="n"/>
      <c r="E9" s="15" t="n"/>
    </row>
    <row r="10">
      <c r="A10" s="16" t="inlineStr">
        <is>
          <t>Tätigkeit</t>
        </is>
      </c>
      <c r="B10" s="17" t="inlineStr">
        <is>
          <t>Plan (h)</t>
        </is>
      </c>
      <c r="C10" s="17" t="inlineStr">
        <is>
          <t>Ist (h)</t>
        </is>
      </c>
      <c r="D10" s="17" t="inlineStr">
        <is>
          <t>Abweichung (h)</t>
        </is>
      </c>
      <c r="E10" s="17" t="inlineStr">
        <is>
          <t>Abweichung %</t>
        </is>
      </c>
    </row>
    <row r="11" ht="18" customHeight="1">
      <c r="A11" s="12" t="n"/>
      <c r="B11" s="18" t="n"/>
      <c r="C11" s="18" t="n"/>
      <c r="D11" s="19">
        <f>C11-B11</f>
        <v/>
      </c>
      <c r="E11" s="20">
        <f>IF(B11&gt;0,(C11-B11)/B11,"–")</f>
        <v/>
      </c>
    </row>
    <row r="12" ht="18" customHeight="1">
      <c r="A12" s="12" t="n"/>
      <c r="B12" s="18" t="n"/>
      <c r="C12" s="18" t="n"/>
      <c r="D12" s="19">
        <f>C12-B12</f>
        <v/>
      </c>
      <c r="E12" s="20">
        <f>IF(B12&gt;0,(C12-B12)/B12,"–")</f>
        <v/>
      </c>
    </row>
    <row r="13" ht="18" customHeight="1">
      <c r="A13" s="12" t="n"/>
      <c r="B13" s="18" t="n"/>
      <c r="C13" s="18" t="n"/>
      <c r="D13" s="19">
        <f>C13-B13</f>
        <v/>
      </c>
      <c r="E13" s="20">
        <f>IF(B13&gt;0,(C13-B13)/B13,"–")</f>
        <v/>
      </c>
    </row>
    <row r="14" ht="18" customHeight="1">
      <c r="A14" s="12" t="n"/>
      <c r="B14" s="18" t="n"/>
      <c r="C14" s="18" t="n"/>
      <c r="D14" s="19">
        <f>C14-B14</f>
        <v/>
      </c>
      <c r="E14" s="20">
        <f>IF(B14&gt;0,(C14-B14)/B14,"–")</f>
        <v/>
      </c>
    </row>
    <row r="15" ht="18" customHeight="1">
      <c r="A15" s="12" t="n"/>
      <c r="B15" s="18" t="n"/>
      <c r="C15" s="18" t="n"/>
      <c r="D15" s="19">
        <f>C15-B15</f>
        <v/>
      </c>
      <c r="E15" s="20">
        <f>IF(B15&gt;0,(C15-B15)/B15,"–")</f>
        <v/>
      </c>
    </row>
    <row r="16" ht="18" customHeight="1">
      <c r="A16" s="12" t="n"/>
      <c r="B16" s="18" t="n"/>
      <c r="C16" s="18" t="n"/>
      <c r="D16" s="19">
        <f>C16-B16</f>
        <v/>
      </c>
      <c r="E16" s="20">
        <f>IF(B16&gt;0,(C16-B16)/B16,"–")</f>
        <v/>
      </c>
    </row>
    <row r="17" ht="18" customHeight="1">
      <c r="A17" s="12" t="n"/>
      <c r="B17" s="18" t="n"/>
      <c r="C17" s="18" t="n"/>
      <c r="D17" s="19">
        <f>C17-B17</f>
        <v/>
      </c>
      <c r="E17" s="20">
        <f>IF(B17&gt;0,(C17-B17)/B17,"–")</f>
        <v/>
      </c>
    </row>
    <row r="18" ht="18" customHeight="1">
      <c r="A18" s="12" t="n"/>
      <c r="B18" s="18" t="n"/>
      <c r="C18" s="18" t="n"/>
      <c r="D18" s="19">
        <f>C18-B18</f>
        <v/>
      </c>
      <c r="E18" s="20">
        <f>IF(B18&gt;0,(C18-B18)/B18,"–")</f>
        <v/>
      </c>
    </row>
    <row r="19" ht="18" customHeight="1">
      <c r="A19" s="12" t="n"/>
      <c r="B19" s="18" t="n"/>
      <c r="C19" s="18" t="n"/>
      <c r="D19" s="19">
        <f>C19-B19</f>
        <v/>
      </c>
      <c r="E19" s="20">
        <f>IF(B19&gt;0,(C19-B19)/B19,"–")</f>
        <v/>
      </c>
    </row>
    <row r="20" ht="18" customHeight="1">
      <c r="A20" s="12" t="n"/>
      <c r="B20" s="18" t="n"/>
      <c r="C20" s="18" t="n"/>
      <c r="D20" s="19">
        <f>C20-B20</f>
        <v/>
      </c>
      <c r="E20" s="20">
        <f>IF(B20&gt;0,(C20-B20)/B20,"–")</f>
        <v/>
      </c>
    </row>
    <row r="21">
      <c r="A21" s="21" t="inlineStr">
        <is>
          <t>Eigene Arbeitszeit gesamt</t>
        </is>
      </c>
      <c r="B21" s="22">
        <f>SUM(B11:B20)</f>
        <v/>
      </c>
      <c r="C21" s="22">
        <f>SUM(C11:C20)</f>
        <v/>
      </c>
      <c r="D21" s="23">
        <f>C21-B21</f>
        <v/>
      </c>
      <c r="E21" s="24">
        <f>IF(B21&gt;0,(C21-B21)/B21,"–")</f>
        <v/>
      </c>
    </row>
    <row r="23">
      <c r="A23" s="14" t="inlineStr">
        <is>
          <t>Direkte Projektkosten</t>
        </is>
      </c>
      <c r="B23" s="15" t="n"/>
      <c r="C23" s="15" t="n"/>
      <c r="D23" s="15" t="n"/>
      <c r="E23" s="15" t="n"/>
    </row>
    <row r="24">
      <c r="A24" s="16" t="inlineStr">
        <is>
          <t>Position</t>
        </is>
      </c>
      <c r="B24" s="17" t="inlineStr">
        <is>
          <t>Plan (€)</t>
        </is>
      </c>
      <c r="C24" s="17" t="inlineStr">
        <is>
          <t>Ist (€)</t>
        </is>
      </c>
      <c r="D24" s="17" t="inlineStr">
        <is>
          <t>Abweichung (€)</t>
        </is>
      </c>
      <c r="E24" s="17" t="inlineStr">
        <is>
          <t>Abweichung %</t>
        </is>
      </c>
    </row>
    <row r="25">
      <c r="A25" s="25" t="inlineStr">
        <is>
          <t>Fremdleistungen</t>
        </is>
      </c>
    </row>
    <row r="26" ht="18" customHeight="1">
      <c r="A26" s="12" t="n"/>
      <c r="B26" s="26" t="n"/>
      <c r="C26" s="26" t="n"/>
      <c r="D26" s="27">
        <f>C26-B26</f>
        <v/>
      </c>
      <c r="E26" s="20">
        <f>IF(B26&gt;0,(C26-B26)/B26,"–")</f>
        <v/>
      </c>
    </row>
    <row r="27" ht="18" customHeight="1">
      <c r="A27" s="12" t="n"/>
      <c r="B27" s="26" t="n"/>
      <c r="C27" s="26" t="n"/>
      <c r="D27" s="27">
        <f>C27-B27</f>
        <v/>
      </c>
      <c r="E27" s="20">
        <f>IF(B27&gt;0,(C27-B27)/B27,"–")</f>
        <v/>
      </c>
    </row>
    <row r="28" ht="18" customHeight="1">
      <c r="A28" s="12" t="n"/>
      <c r="B28" s="26" t="n"/>
      <c r="C28" s="26" t="n"/>
      <c r="D28" s="27">
        <f>C28-B28</f>
        <v/>
      </c>
      <c r="E28" s="20">
        <f>IF(B28&gt;0,(C28-B28)/B28,"–")</f>
        <v/>
      </c>
    </row>
    <row r="29" ht="18" customHeight="1">
      <c r="A29" s="12" t="n"/>
      <c r="B29" s="26" t="n"/>
      <c r="C29" s="26" t="n"/>
      <c r="D29" s="27">
        <f>C29-B29</f>
        <v/>
      </c>
      <c r="E29" s="20">
        <f>IF(B29&gt;0,(C29-B29)/B29,"–")</f>
        <v/>
      </c>
    </row>
    <row r="30" ht="18" customHeight="1">
      <c r="A30" s="12" t="n"/>
      <c r="B30" s="26" t="n"/>
      <c r="C30" s="26" t="n"/>
      <c r="D30" s="27">
        <f>C30-B30</f>
        <v/>
      </c>
      <c r="E30" s="20">
        <f>IF(B30&gt;0,(C30-B30)/B30,"–")</f>
        <v/>
      </c>
    </row>
    <row r="31">
      <c r="A31" s="28" t="inlineStr">
        <is>
          <t>Summe Fremdleistungen</t>
        </is>
      </c>
      <c r="B31" s="29">
        <f>SUM(B26:B30)</f>
        <v/>
      </c>
      <c r="C31" s="29">
        <f>SUM(C26:C30)</f>
        <v/>
      </c>
      <c r="D31" s="30">
        <f>C31-B31</f>
        <v/>
      </c>
      <c r="E31" s="31">
        <f>IF(B31&gt;0,(C31-B31)/B31,"–")</f>
        <v/>
      </c>
    </row>
    <row r="32">
      <c r="A32" s="25" t="inlineStr">
        <is>
          <t>Sonstige direkte Projektkosten</t>
        </is>
      </c>
    </row>
    <row r="33" ht="18" customHeight="1">
      <c r="A33" s="12" t="n"/>
      <c r="B33" s="26" t="n"/>
      <c r="C33" s="26" t="n"/>
      <c r="D33" s="27">
        <f>C33-B33</f>
        <v/>
      </c>
      <c r="E33" s="20">
        <f>IF(B33&gt;0,(C33-B33)/B33,"–")</f>
        <v/>
      </c>
    </row>
    <row r="34" ht="18" customHeight="1">
      <c r="A34" s="12" t="n"/>
      <c r="B34" s="26" t="n"/>
      <c r="C34" s="26" t="n"/>
      <c r="D34" s="27">
        <f>C34-B34</f>
        <v/>
      </c>
      <c r="E34" s="20">
        <f>IF(B34&gt;0,(C34-B34)/B34,"–")</f>
        <v/>
      </c>
    </row>
    <row r="35" ht="18" customHeight="1">
      <c r="A35" s="12" t="n"/>
      <c r="B35" s="26" t="n"/>
      <c r="C35" s="26" t="n"/>
      <c r="D35" s="27">
        <f>C35-B35</f>
        <v/>
      </c>
      <c r="E35" s="20">
        <f>IF(B35&gt;0,(C35-B35)/B35,"–")</f>
        <v/>
      </c>
    </row>
    <row r="36" ht="18" customHeight="1">
      <c r="A36" s="12" t="n"/>
      <c r="B36" s="26" t="n"/>
      <c r="C36" s="26" t="n"/>
      <c r="D36" s="27">
        <f>C36-B36</f>
        <v/>
      </c>
      <c r="E36" s="20">
        <f>IF(B36&gt;0,(C36-B36)/B36,"–")</f>
        <v/>
      </c>
    </row>
    <row r="37" ht="18" customHeight="1">
      <c r="A37" s="12" t="n"/>
      <c r="B37" s="26" t="n"/>
      <c r="C37" s="26" t="n"/>
      <c r="D37" s="27">
        <f>C37-B37</f>
        <v/>
      </c>
      <c r="E37" s="20">
        <f>IF(B37&gt;0,(C37-B37)/B37,"–")</f>
        <v/>
      </c>
    </row>
    <row r="38">
      <c r="A38" s="28" t="inlineStr">
        <is>
          <t>Summe sonstige direkte Projektkosten</t>
        </is>
      </c>
      <c r="B38" s="29">
        <f>SUM(B33:B37)</f>
        <v/>
      </c>
      <c r="C38" s="29">
        <f>SUM(C33:C37)</f>
        <v/>
      </c>
      <c r="D38" s="30">
        <f>C38-B38</f>
        <v/>
      </c>
      <c r="E38" s="31">
        <f>IF(B38&gt;0,(C38-B38)/B38,"–")</f>
        <v/>
      </c>
    </row>
    <row r="39">
      <c r="A39" s="21" t="inlineStr">
        <is>
          <t>Direkte Projektkosten gesamt</t>
        </is>
      </c>
      <c r="B39" s="32">
        <f>B31+B38</f>
        <v/>
      </c>
      <c r="C39" s="32">
        <f>C31+C38</f>
        <v/>
      </c>
      <c r="D39" s="33">
        <f>C39-B39</f>
        <v/>
      </c>
      <c r="E39" s="24">
        <f>IF(B39&gt;0,(C39-B39)/B39,"–")</f>
        <v/>
      </c>
    </row>
    <row r="41">
      <c r="A41" s="14" t="inlineStr">
        <is>
          <t>Projekterlös</t>
        </is>
      </c>
      <c r="B41" s="15" t="n"/>
      <c r="C41" s="15" t="n"/>
      <c r="D41" s="15" t="n"/>
      <c r="E41" s="15" t="n"/>
    </row>
    <row r="42">
      <c r="A42" s="16" t="inlineStr">
        <is>
          <t>Position</t>
        </is>
      </c>
      <c r="B42" s="17" t="inlineStr">
        <is>
          <t>Plan (€)</t>
        </is>
      </c>
      <c r="C42" s="17" t="inlineStr">
        <is>
          <t>Ist (€)</t>
        </is>
      </c>
      <c r="D42" s="17" t="inlineStr">
        <is>
          <t>Abweichung (€)</t>
        </is>
      </c>
      <c r="E42" s="17" t="inlineStr">
        <is>
          <t>Abweichung %</t>
        </is>
      </c>
    </row>
    <row r="43">
      <c r="A43" s="34" t="inlineStr">
        <is>
          <t>Projekterlös (netto)</t>
        </is>
      </c>
      <c r="B43" s="26" t="n"/>
      <c r="C43" s="26" t="n"/>
      <c r="D43" s="27">
        <f>C43-B43</f>
        <v/>
      </c>
      <c r="E43" s="20">
        <f>IF(B43&gt;0,(C43-B43)/B43,"–")</f>
        <v/>
      </c>
    </row>
    <row r="45">
      <c r="A45" s="14" t="inlineStr">
        <is>
          <t>Nachbetrachtung</t>
        </is>
      </c>
      <c r="B45" s="15" t="n"/>
      <c r="C45" s="15" t="n"/>
      <c r="D45" s="15" t="n"/>
      <c r="E45" s="15" t="n"/>
    </row>
    <row r="46">
      <c r="A46" s="35" t="inlineStr">
        <is>
          <t>Größe</t>
        </is>
      </c>
      <c r="B46" s="36" t="inlineStr">
        <is>
          <t>Plan</t>
        </is>
      </c>
      <c r="C46" s="36" t="inlineStr">
        <is>
          <t>Ist</t>
        </is>
      </c>
      <c r="D46" s="36" t="inlineStr">
        <is>
          <t>Abweichung</t>
        </is>
      </c>
      <c r="E46" s="36" t="inlineStr">
        <is>
          <t>Abweichung %</t>
        </is>
      </c>
    </row>
    <row r="47">
      <c r="A47" s="37" t="inlineStr">
        <is>
          <t>Eigene Arbeitszeit</t>
        </is>
      </c>
      <c r="B47" s="38">
        <f>B21</f>
        <v/>
      </c>
      <c r="C47" s="38">
        <f>C21</f>
        <v/>
      </c>
      <c r="D47" s="39">
        <f>C47-B47</f>
        <v/>
      </c>
      <c r="E47" s="40">
        <f>IF(B47&gt;0,(C47-B47)/B47,"–")</f>
        <v/>
      </c>
    </row>
    <row r="48">
      <c r="A48" s="37" t="inlineStr">
        <is>
          <t>Direkte Projektkosten</t>
        </is>
      </c>
      <c r="B48" s="41">
        <f>B39</f>
        <v/>
      </c>
      <c r="C48" s="41">
        <f>C39</f>
        <v/>
      </c>
      <c r="D48" s="42">
        <f>C48-B48</f>
        <v/>
      </c>
      <c r="E48" s="40">
        <f>IF(B48&gt;0,(C48-B48)/B48,"–")</f>
        <v/>
      </c>
    </row>
    <row r="49">
      <c r="A49" s="37" t="inlineStr">
        <is>
          <t>Projekterlös</t>
        </is>
      </c>
      <c r="B49" s="41">
        <f>B43</f>
        <v/>
      </c>
      <c r="C49" s="41">
        <f>C43</f>
        <v/>
      </c>
      <c r="D49" s="42">
        <f>C49-B49</f>
        <v/>
      </c>
      <c r="E49" s="40">
        <f>IF(B49&gt;0,(C49-B49)/B49,"–")</f>
        <v/>
      </c>
    </row>
    <row r="50">
      <c r="A50" s="43" t="inlineStr">
        <is>
          <t>Betrag nach direkten Projektkosten</t>
        </is>
      </c>
      <c r="B50" s="41">
        <f>B49-B48</f>
        <v/>
      </c>
      <c r="C50" s="41">
        <f>C49-C48</f>
        <v/>
      </c>
      <c r="D50" s="42">
        <f>C50-B50</f>
        <v/>
      </c>
      <c r="E50" s="40" t="n"/>
    </row>
    <row r="51" ht="28" customHeight="1">
      <c r="A51" s="43" t="inlineStr">
        <is>
          <t>Rechnerischer Betrag je eigener Projektstunde</t>
        </is>
      </c>
      <c r="B51" s="44">
        <f>IF(B47&gt;0,B50/B47,"–")</f>
        <v/>
      </c>
      <c r="C51" s="44">
        <f>IF(C47&gt;0,C50/C47,"–")</f>
        <v/>
      </c>
      <c r="D51" s="45">
        <f>IF(AND(ISNUMBER(B51),ISNUMBER(C51)),C51-B51,"–")</f>
        <v/>
      </c>
      <c r="E51" s="40" t="n"/>
    </row>
    <row r="53" ht="40" customHeight="1">
      <c r="A53" s="8" t="inlineStr">
        <is>
          <t>„–“ = nicht berechenbar (Planwert bzw. eigene Arbeitszeit ist 0). Der Betrag nach direkten Projektkosten ist kein Unternehmensgewinn; allgemeine Betriebskosten, Steuern und persönliche Belastungen sind nicht berücksichtigt.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">
    <mergeCell ref="A53:E53"/>
    <mergeCell ref="B5:E5"/>
    <mergeCell ref="B4:E4"/>
  </mergeCells>
  <dataValidations count="2">
    <dataValidation sqref="B11:C20" showDropDown="0" showInputMessage="0" showErrorMessage="1" allowBlank="1" errorTitle="Nur positive Stunden" error="Bitte gib die Arbeitszeit als positive Stundenzahl ein (z. B. 1,5)." type="decimal" operator="greaterThanOrEqual">
      <formula1>0</formula1>
    </dataValidation>
    <dataValidation sqref="B26:C30 B33:C37 B43:C43" showDropDown="0" showInputMessage="0" showErrorMessage="1" allowBlank="1" errorTitle="Nur positive Beträge" error="Bitte gib Kosten und Erlöse als positiven Nettobetrag ein." type="decimal" operator="greaterThanOrEqual">
      <formula1>0</formula1>
    </dataValidation>
  </dataValidations>
  <pageMargins left="0.5" right="0.5" top="0.6" bottom="0.6" header="0.5" footer="0.3"/>
  <pageSetup orientation="portrait" paperSize="9" fitToHeight="1" fitToWidth="1"/>
  <headerFooter>
    <oddHeader/>
    <oddFooter>&amp;L&amp;"Arial"&amp;8 Firmenplan · Projekt-Nachkalkulation&amp;R&amp;"Arial"&amp;8 firmenplan.de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9" t="inlineStr">
        <is>
          <t>Firmenplan · Projekt-Nachkalkulation</t>
        </is>
      </c>
    </row>
    <row r="2">
      <c r="A2" s="10" t="inlineStr">
        <is>
          <t>Übersicht Plan und Ist</t>
        </is>
      </c>
    </row>
    <row r="3">
      <c r="A3" s="13" t="inlineStr">
        <is>
          <t>Alle Werte werden aus dem Blatt „Nachkalkulation“ übernommen. Abweichung = Ist − Plan.</t>
        </is>
      </c>
    </row>
    <row r="5">
      <c r="A5" s="46" t="inlineStr">
        <is>
          <t>Geplante eigene Arbeitszeit</t>
        </is>
      </c>
      <c r="B5" s="38">
        <f>'Nachkalkulation'!B47</f>
        <v/>
      </c>
    </row>
    <row r="6">
      <c r="A6" s="46" t="inlineStr">
        <is>
          <t>Tatsächliche eigene Arbeitszeit</t>
        </is>
      </c>
      <c r="B6" s="38">
        <f>'Nachkalkulation'!C47</f>
        <v/>
      </c>
    </row>
    <row r="7">
      <c r="A7" s="46" t="inlineStr">
        <is>
          <t>Zeitabweichung</t>
        </is>
      </c>
      <c r="B7" s="39">
        <f>'Nachkalkulation'!D47</f>
        <v/>
      </c>
    </row>
    <row r="9">
      <c r="A9" s="46" t="inlineStr">
        <is>
          <t>Geplante direkte Projektkosten</t>
        </is>
      </c>
      <c r="B9" s="41">
        <f>'Nachkalkulation'!B48</f>
        <v/>
      </c>
    </row>
    <row r="10">
      <c r="A10" s="46" t="inlineStr">
        <is>
          <t>Tatsächliche direkte Projektkosten</t>
        </is>
      </c>
      <c r="B10" s="41">
        <f>'Nachkalkulation'!C48</f>
        <v/>
      </c>
    </row>
    <row r="11">
      <c r="A11" s="46" t="inlineStr">
        <is>
          <t>Kostenabweichung</t>
        </is>
      </c>
      <c r="B11" s="42">
        <f>'Nachkalkulation'!D48</f>
        <v/>
      </c>
    </row>
    <row r="13">
      <c r="A13" s="46" t="inlineStr">
        <is>
          <t>Geplanter Projekterlös</t>
        </is>
      </c>
      <c r="B13" s="41">
        <f>'Nachkalkulation'!B49</f>
        <v/>
      </c>
    </row>
    <row r="14">
      <c r="A14" s="46" t="inlineStr">
        <is>
          <t>Tatsächlicher Projekterlös</t>
        </is>
      </c>
      <c r="B14" s="41">
        <f>'Nachkalkulation'!C49</f>
        <v/>
      </c>
    </row>
    <row r="15">
      <c r="A15" s="46" t="inlineStr">
        <is>
          <t>Erlösabweichung</t>
        </is>
      </c>
      <c r="B15" s="42">
        <f>'Nachkalkulation'!D49</f>
        <v/>
      </c>
    </row>
    <row r="17">
      <c r="A17" s="46" t="inlineStr">
        <is>
          <t>Geplanter Betrag nach direkten Projektkosten</t>
        </is>
      </c>
      <c r="B17" s="41">
        <f>'Nachkalkulation'!B50</f>
        <v/>
      </c>
    </row>
    <row r="18">
      <c r="A18" s="46" t="inlineStr">
        <is>
          <t>Tatsächlicher Betrag nach direkten Projektkosten</t>
        </is>
      </c>
      <c r="B18" s="41">
        <f>'Nachkalkulation'!C50</f>
        <v/>
      </c>
    </row>
    <row r="19">
      <c r="A19" s="46" t="inlineStr">
        <is>
          <t>Abweichung dieses Betrags</t>
        </is>
      </c>
      <c r="B19" s="42">
        <f>'Nachkalkulation'!D50</f>
        <v/>
      </c>
    </row>
    <row r="21">
      <c r="A21" s="46" t="inlineStr">
        <is>
          <t>Geplanter Betrag je eigener Projektstunde</t>
        </is>
      </c>
      <c r="B21" s="44">
        <f>'Nachkalkulation'!B51</f>
        <v/>
      </c>
    </row>
    <row r="22">
      <c r="A22" s="46" t="inlineStr">
        <is>
          <t>Tatsächlicher Betrag je eigener Projektstunde</t>
        </is>
      </c>
      <c r="B22" s="44">
        <f>'Nachkalkulation'!C51</f>
        <v/>
      </c>
    </row>
    <row r="24" ht="40" customHeight="1">
      <c r="A24" s="8" t="inlineStr">
        <is>
          <t>„–“ = nicht berechenbar, weil keine eigene Arbeitszeit eingetragen ist. Der Betrag je eigener Projektstunde ist kein Stundenlohn, kein Gewinn pro Stunde und keine Preisempfehlung.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24:B24"/>
  </mergeCells>
  <pageMargins left="0.5" right="0.5" top="0.6" bottom="0.6" header="0.5" footer="0.3"/>
  <pageSetup orientation="portrait" paperSize="9" fitToHeight="1" fitToWidth="1"/>
  <headerFooter>
    <oddHeader/>
    <oddFooter>&amp;L&amp;"Arial"&amp;8 Firmenplan · Projekt-Nachkalkulation · Übersicht&amp;R&amp;"Arial"&amp;8 firmenplan.de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Firmenplan</Application>
</Properties>
</file>

<file path=docProps/core.xml><?xml version="1.0" encoding="utf-8"?>
<cp:coreProperties xmlns:cp="http://schemas.openxmlformats.org/package/2006/metadata/core-properties">
  <dc:creator xmlns:dc="http://purl.org/dc/elements/1.1/">Firmenplan</dc:creator>
  <dc:title xmlns:dc="http://purl.org/dc/elements/1.1/">Projekt-Nachkalkulation Excel-Vorlage</dc:title>
  <dc:description xmlns:dc="http://purl.org/dc/elements/1.1/">Version 1.0 · Stand September 2026 · firmenplan.de</dc:description>
  <dc:subject xmlns:dc="http://purl.org/dc/elements/1.1/">Plan-/Ist-Vergleich von Arbeitszeit, direkten Projektkosten und Projekterlös für Selbstständige</dc:subject>
  <dcterms:created xmlns:dcterms="http://purl.org/dc/terms/" xmlns:xsi="http://www.w3.org/2001/XMLSchema-instance" xsi:type="dcterms:W3CDTF">2026-09-01T00:00:00Z</dcterms:created>
  <dcterms:modified xmlns:dcterms="http://purl.org/dc/terms/" xmlns:xsi="http://www.w3.org/2001/XMLSchema-instance" xsi:type="dcterms:W3CDTF">2026-09-01T00:00:00Z</dcterms:modified>
  <cp:lastModifiedBy>Firmenplan</cp:lastModifiedBy>
  <cp:keywords>Nachkalkulation, Projekt, Firmenplan</cp:keywords>
</cp:coreProperties>
</file>